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995" windowHeight="8190" activeTab="0"/>
  </bookViews>
  <sheets>
    <sheet name="Tabela15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<sst xmlns="http://schemas.openxmlformats.org/spreadsheetml/2006/main" count="49" uniqueCount="46">
  <si>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Informacja z wykonania budżetu Gminy Gryfino za 2005 rok - część tabelaryczna</t>
  </si>
  <si>
    <t>Tabela 15</t>
  </si>
  <si>
    <t>Dochody własne jednostek budżetowych</t>
  </si>
  <si>
    <t>w zł</t>
  </si>
  <si>
    <t>Klas. budż.</t>
  </si>
  <si>
    <t>Wyszczególnienie</t>
  </si>
  <si>
    <t>Przychody</t>
  </si>
  <si>
    <t>% wykon.</t>
  </si>
  <si>
    <t>plan</t>
  </si>
  <si>
    <t>wykonanie</t>
  </si>
  <si>
    <t>801</t>
  </si>
  <si>
    <t>Oświata i wychowanie</t>
  </si>
  <si>
    <t>80195</t>
  </si>
  <si>
    <t>Pozostała działalność</t>
  </si>
  <si>
    <t>PRZYCHODY</t>
  </si>
  <si>
    <t>0690</t>
  </si>
  <si>
    <t>Wpływy z różnych opłat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</si>
  <si>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</si>
  <si>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</si>
  <si>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</si>
  <si>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</si>
  <si>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</si>
  <si>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</si>
  <si>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</si>
  <si>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</si>
  <si>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8880</t>
  </si>
  <si>
    <t>Razem</t>
  </si>
  <si>
    <t>Stan środków na początku roku</t>
  </si>
  <si>
    <t>OGÓŁEM</t>
  </si>
  <si>
    <t>KOSZTY I INNE OBCIĄŻENIA</t>
  </si>
  <si>
    <t>4210</t>
  </si>
  <si>
    <t>Zakup materiałów i wyposażenia</t>
  </si>
  <si>
    <t>4220</t>
  </si>
  <si>
    <t>Zakup środków żywności</t>
  </si>
  <si>
    <t>4270</t>
  </si>
  <si>
    <t>Zakup usług remontowych</t>
  </si>
  <si>
    <t>4300</t>
  </si>
  <si>
    <t>Zakup usług pozostałych</t>
  </si>
  <si>
    <t>Stan środków na koniec roku</t>
  </si>
  <si>
    <t>Symbol</t>
  </si>
  <si>
    <t>Stan na początek okresu sprw.</t>
  </si>
  <si>
    <t>Stan na koniec okresu sprw.</t>
  </si>
  <si>
    <t>020</t>
  </si>
  <si>
    <t>Należności</t>
  </si>
  <si>
    <t>040</t>
  </si>
  <si>
    <t>Zobowiązania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</si>
</sst>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Arial CE"/>
      <family val="2"/>
    </font>
    <font>
      <b/>
      <sz val="10"/>
      <name val="Arial CE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i/>
      <sz val="11"/>
      <name val="Arial CE"/>
      <family val="0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9" fontId="10" fillId="0" borderId="5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justify" wrapText="1"/>
    </xf>
    <xf numFmtId="0" fontId="10" fillId="2" borderId="6" xfId="0" applyFont="1" applyFill="1" applyBorder="1" applyAlignment="1">
      <alignment horizontal="justify" wrapText="1"/>
    </xf>
    <xf numFmtId="0" fontId="10" fillId="2" borderId="3" xfId="0" applyFont="1" applyFill="1" applyBorder="1" applyAlignment="1">
      <alignment horizontal="justify" wrapText="1"/>
    </xf>
    <xf numFmtId="0" fontId="4" fillId="3" borderId="2" xfId="0" applyFont="1" applyFill="1" applyBorder="1" applyAlignment="1">
      <alignment horizontal="justify" wrapText="1"/>
    </xf>
    <xf numFmtId="0" fontId="4" fillId="3" borderId="6" xfId="0" applyFont="1" applyFill="1" applyBorder="1" applyAlignment="1">
      <alignment horizontal="justify" wrapText="1"/>
    </xf>
    <xf numFmtId="0" fontId="4" fillId="3" borderId="3" xfId="0" applyFont="1" applyFill="1" applyBorder="1" applyAlignment="1">
      <alignment horizontal="justify" wrapText="1"/>
    </xf>
    <xf numFmtId="49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 wrapText="1"/>
    </xf>
    <xf numFmtId="3" fontId="0" fillId="0" borderId="5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horizontal="left" wrapText="1"/>
    </xf>
    <xf numFmtId="49" fontId="0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wrapText="1"/>
    </xf>
    <xf numFmtId="3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40.875" style="0" customWidth="1"/>
    <col min="3" max="3" width="13.625" style="0" customWidth="1"/>
    <col min="4" max="4" width="12.125" style="0" customWidth="1"/>
    <col min="5" max="5" width="8.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5" ht="12.75">
      <c r="A3" s="2" t="s">
        <v>1</v>
      </c>
      <c r="B3" s="2"/>
      <c r="C3" s="2"/>
      <c r="D3" s="2"/>
      <c r="E3" s="2"/>
    </row>
    <row r="4" spans="1:5" ht="12.75">
      <c r="A4" s="3"/>
      <c r="B4" s="3"/>
      <c r="C4" s="3"/>
      <c r="D4" s="3"/>
      <c r="E4" s="3"/>
    </row>
    <row r="5" spans="1:5" ht="14.25">
      <c r="A5" s="4" t="s">
        <v>2</v>
      </c>
      <c r="B5" s="4"/>
      <c r="C5" s="4"/>
      <c r="D5" s="4"/>
      <c r="E5" s="4"/>
    </row>
    <row r="6" spans="2:5" ht="15.75">
      <c r="B6" s="5"/>
      <c r="C6" s="5"/>
      <c r="D6" s="5"/>
      <c r="E6" s="6" t="s">
        <v>3</v>
      </c>
    </row>
    <row r="7" spans="1:5" ht="15">
      <c r="A7" s="7" t="s">
        <v>4</v>
      </c>
      <c r="B7" s="8" t="s">
        <v>5</v>
      </c>
      <c r="C7" s="9" t="s">
        <v>6</v>
      </c>
      <c r="D7" s="10"/>
      <c r="E7" s="11" t="s">
        <v>7</v>
      </c>
    </row>
    <row r="8" spans="1:5" ht="12.75">
      <c r="A8" s="12"/>
      <c r="B8" s="13"/>
      <c r="C8" s="14" t="s">
        <v>8</v>
      </c>
      <c r="D8" s="14" t="s">
        <v>9</v>
      </c>
      <c r="E8" s="15"/>
    </row>
    <row r="9" spans="1:5" ht="12.75">
      <c r="A9" s="16">
        <v>1</v>
      </c>
      <c r="B9" s="17">
        <v>2</v>
      </c>
      <c r="C9" s="17">
        <v>3</v>
      </c>
      <c r="D9" s="17">
        <v>4</v>
      </c>
      <c r="E9" s="17">
        <v>5</v>
      </c>
    </row>
    <row r="10" spans="1:5" ht="14.25">
      <c r="A10" s="18" t="s">
        <v>10</v>
      </c>
      <c r="B10" s="19" t="s">
        <v>11</v>
      </c>
      <c r="C10" s="20"/>
      <c r="D10" s="20"/>
      <c r="E10" s="21"/>
    </row>
    <row r="11" spans="1:5" ht="14.25">
      <c r="A11" s="22" t="s">
        <v>12</v>
      </c>
      <c r="B11" s="23" t="s">
        <v>13</v>
      </c>
      <c r="C11" s="24"/>
      <c r="D11" s="24"/>
      <c r="E11" s="25"/>
    </row>
    <row r="12" spans="1:5" ht="14.25">
      <c r="A12" s="22"/>
      <c r="B12" s="26" t="s">
        <v>14</v>
      </c>
      <c r="C12" s="27"/>
      <c r="D12" s="27"/>
      <c r="E12" s="28"/>
    </row>
    <row r="13" spans="1:5" ht="12.75">
      <c r="A13" s="29" t="s">
        <v>15</v>
      </c>
      <c r="B13" s="30" t="s">
        <v>16</v>
      </c>
      <c r="C13" s="31">
        <v>500</v>
      </c>
      <c r="D13" s="31">
        <v>152</v>
      </c>
      <c r="E13" s="32">
        <f>D13/C13*100</f>
        <v>30.4</v>
      </c>
    </row>
    <row r="14" spans="1:5" ht="12.75">
      <c r="A14" s="29" t="s">
        <v>17</v>
      </c>
      <c r="B14" s="30" t="s">
        <v>18</v>
      </c>
      <c r="C14" s="31">
        <v>500000</v>
      </c>
      <c r="D14" s="31">
        <v>501052</v>
      </c>
      <c r="E14" s="32"/>
    </row>
    <row r="15" spans="1:5" ht="12.75">
      <c r="A15" s="29" t="s">
        <v>19</v>
      </c>
      <c r="B15" s="30" t="s">
        <v>20</v>
      </c>
      <c r="C15" s="31">
        <v>200</v>
      </c>
      <c r="D15" s="31">
        <v>34</v>
      </c>
      <c r="E15" s="32"/>
    </row>
    <row r="16" spans="1:5" ht="25.5">
      <c r="A16" s="29" t="s">
        <v>21</v>
      </c>
      <c r="B16" s="30" t="s">
        <v>22</v>
      </c>
      <c r="C16" s="31">
        <v>30000</v>
      </c>
      <c r="D16" s="31">
        <v>22579</v>
      </c>
      <c r="E16" s="32"/>
    </row>
    <row r="17" spans="1:5" ht="12.75">
      <c r="A17" s="29" t="s">
        <v>23</v>
      </c>
      <c r="B17" s="30" t="s">
        <v>24</v>
      </c>
      <c r="C17" s="31">
        <v>107174</v>
      </c>
      <c r="D17" s="31">
        <v>74850</v>
      </c>
      <c r="E17" s="32"/>
    </row>
    <row r="18" spans="1:5" ht="12.75">
      <c r="A18" s="29" t="s">
        <v>25</v>
      </c>
      <c r="B18" s="30"/>
      <c r="C18" s="31">
        <v>0</v>
      </c>
      <c r="D18" s="31">
        <v>79914</v>
      </c>
      <c r="E18" s="32"/>
    </row>
    <row r="19" spans="1:5" ht="12.75">
      <c r="A19" s="29"/>
      <c r="B19" s="33" t="s">
        <v>26</v>
      </c>
      <c r="C19" s="31">
        <f>SUM(C13:C18)</f>
        <v>637874</v>
      </c>
      <c r="D19" s="31">
        <f>SUM(D13:D18)</f>
        <v>678581</v>
      </c>
      <c r="E19" s="32">
        <f>D19/C19*100</f>
        <v>106.38166785289884</v>
      </c>
    </row>
    <row r="20" spans="1:5" ht="12.75">
      <c r="A20" s="29"/>
      <c r="B20" s="30" t="s">
        <v>27</v>
      </c>
      <c r="C20" s="31">
        <v>0</v>
      </c>
      <c r="D20" s="31">
        <v>0</v>
      </c>
      <c r="E20" s="32"/>
    </row>
    <row r="21" spans="1:5" ht="12.75">
      <c r="A21" s="34"/>
      <c r="B21" s="35" t="s">
        <v>28</v>
      </c>
      <c r="C21" s="36">
        <f>SUM(C19:C20)</f>
        <v>637874</v>
      </c>
      <c r="D21" s="36">
        <f>SUM(D19:D20)</f>
        <v>678581</v>
      </c>
      <c r="E21" s="37">
        <f>D21/C21*100</f>
        <v>106.38166785289884</v>
      </c>
    </row>
    <row r="22" spans="1:5" ht="12.75">
      <c r="A22" s="29"/>
      <c r="B22" s="26" t="s">
        <v>29</v>
      </c>
      <c r="C22" s="27"/>
      <c r="D22" s="27"/>
      <c r="E22" s="28"/>
    </row>
    <row r="23" spans="1:5" ht="12.75">
      <c r="A23" s="29" t="s">
        <v>30</v>
      </c>
      <c r="B23" s="30" t="s">
        <v>31</v>
      </c>
      <c r="C23" s="31">
        <v>74374</v>
      </c>
      <c r="D23" s="31">
        <v>82767</v>
      </c>
      <c r="E23" s="32">
        <f>D23/C23*100</f>
        <v>111.28485761153091</v>
      </c>
    </row>
    <row r="24" spans="1:5" ht="12.75">
      <c r="A24" s="29" t="s">
        <v>32</v>
      </c>
      <c r="B24" s="30" t="s">
        <v>33</v>
      </c>
      <c r="C24" s="31">
        <v>500000</v>
      </c>
      <c r="D24" s="31">
        <v>470072</v>
      </c>
      <c r="E24" s="32"/>
    </row>
    <row r="25" spans="1:5" ht="12.75">
      <c r="A25" s="29" t="s">
        <v>34</v>
      </c>
      <c r="B25" s="33" t="s">
        <v>35</v>
      </c>
      <c r="C25" s="38">
        <v>13500</v>
      </c>
      <c r="D25" s="38">
        <v>13065</v>
      </c>
      <c r="E25" s="39">
        <f>D25/C25*100</f>
        <v>96.77777777777777</v>
      </c>
    </row>
    <row r="26" spans="1:5" ht="12.75">
      <c r="A26" s="29" t="s">
        <v>36</v>
      </c>
      <c r="B26" s="33" t="s">
        <v>37</v>
      </c>
      <c r="C26" s="38">
        <v>50000</v>
      </c>
      <c r="D26" s="38">
        <v>47823</v>
      </c>
      <c r="E26" s="39">
        <f>D26/C26*100</f>
        <v>95.646</v>
      </c>
    </row>
    <row r="27" spans="1:5" ht="12.75">
      <c r="A27" s="34"/>
      <c r="B27" s="30" t="s">
        <v>26</v>
      </c>
      <c r="C27" s="31">
        <f>SUM(C23:C26)</f>
        <v>637874</v>
      </c>
      <c r="D27" s="31">
        <f>SUM(D23:D26)</f>
        <v>613727</v>
      </c>
      <c r="E27" s="39">
        <f>D27/C27*100</f>
        <v>96.2144561465117</v>
      </c>
    </row>
    <row r="28" spans="1:5" ht="12.75">
      <c r="A28" s="29"/>
      <c r="B28" s="33" t="s">
        <v>38</v>
      </c>
      <c r="C28" s="31">
        <v>0</v>
      </c>
      <c r="D28" s="31">
        <v>64854</v>
      </c>
      <c r="E28" s="32"/>
    </row>
    <row r="29" spans="1:5" ht="12.75">
      <c r="A29" s="34"/>
      <c r="B29" s="35" t="s">
        <v>28</v>
      </c>
      <c r="C29" s="36">
        <f>SUM(C27:C28)</f>
        <v>637874</v>
      </c>
      <c r="D29" s="36">
        <f>SUM(D27:D28)</f>
        <v>678581</v>
      </c>
      <c r="E29" s="37">
        <f>D29/C29*100</f>
        <v>106.38166785289884</v>
      </c>
    </row>
    <row r="31" spans="1:4" ht="33.75">
      <c r="A31" s="40" t="s">
        <v>39</v>
      </c>
      <c r="B31" s="40" t="s">
        <v>5</v>
      </c>
      <c r="C31" s="41" t="s">
        <v>40</v>
      </c>
      <c r="D31" s="41" t="s">
        <v>41</v>
      </c>
    </row>
    <row r="32" spans="1:4" ht="12.75">
      <c r="A32" s="42" t="s">
        <v>42</v>
      </c>
      <c r="B32" s="43" t="s">
        <v>43</v>
      </c>
      <c r="C32" s="31">
        <v>0</v>
      </c>
      <c r="D32" s="31">
        <v>5756</v>
      </c>
    </row>
    <row r="33" spans="1:4" ht="12.75">
      <c r="A33" s="42" t="s">
        <v>44</v>
      </c>
      <c r="B33" s="43" t="s">
        <v>45</v>
      </c>
      <c r="C33" s="31">
        <v>0</v>
      </c>
      <c r="D33" s="31">
        <v>187</v>
      </c>
    </row>
  </sheetData>
  <mergeCells count="11">
    <mergeCell ref="A1:E1"/>
    <mergeCell ref="A3:E3"/>
    <mergeCell ref="A5:E5"/>
    <mergeCell ref="A7:A8"/>
    <mergeCell ref="B7:B8"/>
    <mergeCell ref="C7:D7"/>
    <mergeCell ref="E7:E8"/>
    <mergeCell ref="B10:E10"/>
    <mergeCell ref="B11:E11"/>
    <mergeCell ref="B12:E12"/>
    <mergeCell ref="B22:E22"/>
  </mergeCells>
  <printOptions/>
  <pageMargins left="0.75" right="0.75" top="1" bottom="1" header="0.5" footer="0.5"/>
  <pageSetup firstPageNumber="99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2006-04-07T07:14:28Z</dcterms:created>
  <dcterms:modified xsi:type="dcterms:W3CDTF">2006-04-07T07:14:40Z</dcterms:modified>
  <cp:category/>
  <cp:version/>
  <cp:contentType/>
  <cp:contentStatus/>
</cp:coreProperties>
</file>