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jewsiej\Desktop\ZBM 2026\ZBM_0050_79_2026_19_08_2026 materiały planistyczne\"/>
    </mc:Choice>
  </mc:AlternateContent>
  <xr:revisionPtr revIDLastSave="0" documentId="13_ncr:1_{217CBC53-4B49-4B1A-BCC7-DC9485426F78}" xr6:coauthVersionLast="47" xr6:coauthVersionMax="47" xr10:uidLastSave="{00000000-0000-0000-0000-000000000000}"/>
  <bookViews>
    <workbookView xWindow="-120" yWindow="-120" windowWidth="29040" windowHeight="15720" tabRatio="815" activeTab="8" xr2:uid="{00000000-000D-0000-FFFF-FFFF00000000}"/>
  </bookViews>
  <sheets>
    <sheet name="1" sheetId="38" r:id="rId1"/>
    <sheet name="2" sheetId="36" r:id="rId2"/>
    <sheet name="3" sheetId="37" r:id="rId3"/>
    <sheet name="5" sheetId="30" r:id="rId4"/>
    <sheet name="6" sheetId="40" r:id="rId5"/>
    <sheet name="7" sheetId="35" r:id="rId6"/>
    <sheet name="8" sheetId="23" r:id="rId7"/>
    <sheet name="9" sheetId="33" r:id="rId8"/>
    <sheet name="10 WPF" sheetId="43" r:id="rId9"/>
  </sheets>
  <definedNames>
    <definedName name="_xlnm.Print_Area" localSheetId="8">'10 WPF'!$A$1:$M$36</definedName>
    <definedName name="_xlnm.Print_Area" localSheetId="6">'8'!$A$1:$H$43</definedName>
    <definedName name="_xlnm.Print_Area" localSheetId="7">'9'!$A$1:$G$25</definedName>
    <definedName name="_xlnm.Print_Titles" localSheetId="1">'2'!$6:$7</definedName>
    <definedName name="_xlnm.Print_Titles" localSheetId="4">'6'!$4:$4</definedName>
    <definedName name="_xlnm.Print_Titles" localSheetId="5">'7'!$4:$5</definedName>
    <definedName name="_xlnm.Print_Titles" localSheetId="6">'8'!$7:$8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43" l="1"/>
  <c r="J27" i="43"/>
  <c r="K27" i="43"/>
  <c r="L27" i="43"/>
  <c r="M27" i="43"/>
  <c r="H27" i="43"/>
  <c r="I24" i="43"/>
  <c r="J24" i="43"/>
  <c r="K24" i="43"/>
  <c r="L24" i="43"/>
  <c r="M24" i="43"/>
  <c r="H24" i="43"/>
  <c r="I17" i="43"/>
  <c r="J17" i="43"/>
  <c r="K17" i="43"/>
  <c r="L17" i="43"/>
  <c r="M17" i="43"/>
  <c r="H17" i="43"/>
  <c r="I14" i="43"/>
  <c r="J14" i="43"/>
  <c r="K14" i="43"/>
  <c r="L14" i="43"/>
  <c r="M14" i="43"/>
  <c r="H14" i="43"/>
  <c r="F6" i="40"/>
  <c r="F5" i="40" s="1"/>
  <c r="F10" i="40"/>
  <c r="F17" i="40"/>
  <c r="G10" i="35"/>
  <c r="F10" i="35"/>
  <c r="F31" i="35" s="1"/>
  <c r="F16" i="38"/>
  <c r="D11" i="36"/>
  <c r="E11" i="36"/>
  <c r="F9" i="36"/>
  <c r="F10" i="36"/>
  <c r="F8" i="36"/>
  <c r="F19" i="33"/>
  <c r="F13" i="33"/>
  <c r="E19" i="33"/>
  <c r="E13" i="33"/>
  <c r="D19" i="37"/>
  <c r="D11" i="37"/>
  <c r="G30" i="35"/>
  <c r="G25" i="35"/>
  <c r="G20" i="35"/>
  <c r="G15" i="35"/>
  <c r="F15" i="35"/>
  <c r="F11" i="36" l="1"/>
  <c r="G31" i="35"/>
  <c r="G10" i="33" l="1"/>
  <c r="G11" i="33"/>
  <c r="G12" i="33"/>
  <c r="G16" i="33"/>
  <c r="G17" i="33"/>
  <c r="G18" i="33"/>
  <c r="G15" i="33"/>
  <c r="G9" i="33"/>
  <c r="G33" i="23"/>
  <c r="H33" i="23"/>
  <c r="G19" i="33" l="1"/>
  <c r="G13" i="33"/>
</calcChain>
</file>

<file path=xl/sharedStrings.xml><?xml version="1.0" encoding="utf-8"?>
<sst xmlns="http://schemas.openxmlformats.org/spreadsheetml/2006/main" count="242" uniqueCount="130">
  <si>
    <t>w złotych</t>
  </si>
  <si>
    <t>sporządził ………………………………….</t>
  </si>
  <si>
    <t>nr telefonu …………………………………</t>
  </si>
  <si>
    <t>adres e-mail ………………………….</t>
  </si>
  <si>
    <t>data …………………..</t>
  </si>
  <si>
    <t>(nr, nazwa)</t>
  </si>
  <si>
    <t>Dział  ……………………………………….</t>
  </si>
  <si>
    <t>Rozdział  …………………………………..</t>
  </si>
  <si>
    <t>Lp.</t>
  </si>
  <si>
    <t>………………………………………………………………………………..</t>
  </si>
  <si>
    <t>(nazwa i adres jednostki)</t>
  </si>
  <si>
    <t>Dział</t>
  </si>
  <si>
    <t>OGÓŁEM:</t>
  </si>
  <si>
    <t>Rozdział</t>
  </si>
  <si>
    <t>§</t>
  </si>
  <si>
    <t>(nazwa i adres jednostki - wydział)</t>
  </si>
  <si>
    <t>Plan wydatków</t>
  </si>
  <si>
    <t>Dysponent</t>
  </si>
  <si>
    <t>data …………..……………...……...……..</t>
  </si>
  <si>
    <t>nr telefonu …………………......….……</t>
  </si>
  <si>
    <t>adres e-mail ……....…………...……….</t>
  </si>
  <si>
    <t>sporządził ……………………………….</t>
  </si>
  <si>
    <t>2.</t>
  </si>
  <si>
    <t>3.</t>
  </si>
  <si>
    <t>1.</t>
  </si>
  <si>
    <t>4.</t>
  </si>
  <si>
    <t>Zestawienie wydatków majątkowych w układzie zadaniowym</t>
  </si>
  <si>
    <t>Nazwa zadania/ przedsięwzięcia</t>
  </si>
  <si>
    <t xml:space="preserve">Lp. </t>
  </si>
  <si>
    <t>Zadania/ przedsięwzięcia kontynuowane</t>
  </si>
  <si>
    <t>Zadania/ przedsięwzięcia nowe</t>
  </si>
  <si>
    <t>Deficyt (-)/ Nadwyżka (+)</t>
  </si>
  <si>
    <t>5.</t>
  </si>
  <si>
    <t>6.</t>
  </si>
  <si>
    <t>7.</t>
  </si>
  <si>
    <t>…</t>
  </si>
  <si>
    <t>8.</t>
  </si>
  <si>
    <t>9.</t>
  </si>
  <si>
    <t>10.</t>
  </si>
  <si>
    <t>11.</t>
  </si>
  <si>
    <t>12.</t>
  </si>
  <si>
    <t>w tym: fundusz sołecki</t>
  </si>
  <si>
    <t>Wnioskodawca</t>
  </si>
  <si>
    <t>Opis zadania, przedsięwzięcia, projektu, programu</t>
  </si>
  <si>
    <t>Zadania, przedsięwzięcia, projekty, programy uwzględnione w projekcie budżetu</t>
  </si>
  <si>
    <r>
      <t>Zadania, przedsięwzięcia, projekty, programy</t>
    </r>
    <r>
      <rPr>
        <b/>
        <sz val="10"/>
        <color rgb="FFFF0000"/>
        <rFont val="Fira Sans"/>
        <family val="2"/>
        <charset val="238"/>
      </rPr>
      <t xml:space="preserve"> nieuwzględnione</t>
    </r>
    <r>
      <rPr>
        <b/>
        <sz val="10"/>
        <rFont val="Fira Sans"/>
        <family val="2"/>
        <charset val="238"/>
      </rPr>
      <t xml:space="preserve"> w projekcie budżetu</t>
    </r>
  </si>
  <si>
    <t>Uwagi</t>
  </si>
  <si>
    <t>Zestawienie wydatków na podstawie wniosków radnych, przedstawicieli sołectw, przedstawicieli organizacji pozarządowych</t>
  </si>
  <si>
    <t>(w złotych)</t>
  </si>
  <si>
    <t>Opis</t>
  </si>
  <si>
    <t>Plan dochodów</t>
  </si>
  <si>
    <t>OPŁATY ZA GOSPODAROWANIE ODPADAMI KOMUNALNYMI</t>
  </si>
  <si>
    <t>ODBIERANIE, TRANSPORT, ZBIERANIE, ODZYSK I UNIESZKODLIWIANIE ODPADÓW KOMUNALNYCH
TWORZENIE I UTRZYMANIE PUNKTÓW SELEKTYWNEGO ZBIERANIA ODPADÓW KOMUNALNYCH</t>
  </si>
  <si>
    <t>OBSŁUGA ADMINISTRACYJNA SYSTEMU GOSPODAROWANIA ODPADAMI KOMUNALNYMI</t>
  </si>
  <si>
    <t>KOSZTY EDUKACJI EKOLOGICZNEJ W ZAKRESIE PRAWIDŁOWEGO POSTĘPOWANIA Z ODPADAMI KOMUNALNYMI</t>
  </si>
  <si>
    <t>KOSZTY USUWANIA ODPADÓW KOMUNALNYCH Z MIEJSC NIEPRZEZNACZONYCH DO ICH SKŁADOWANIA I MAGAZYNOWANIA</t>
  </si>
  <si>
    <t>Razem:</t>
  </si>
  <si>
    <t>Wydatki jednostek budżetowych na wynagrodzenia o charakterze jednorazowym</t>
  </si>
  <si>
    <t>Odprawy emerytalne</t>
  </si>
  <si>
    <t>Pozostałe</t>
  </si>
  <si>
    <t>Jednostka budżetowa</t>
  </si>
  <si>
    <t>Opis wydatków inwestycyjnych</t>
  </si>
  <si>
    <r>
      <t xml:space="preserve">Kwota 
</t>
    </r>
    <r>
      <rPr>
        <sz val="10"/>
        <rFont val="Fira Sans"/>
        <family val="2"/>
        <charset val="238"/>
      </rPr>
      <t>(w złotych)</t>
    </r>
  </si>
  <si>
    <t>Opis wydatków remontowych</t>
  </si>
  <si>
    <t>Zestawienie wydatków oraz dochodów budżetowych gminy Gryfino związanych z realizacją zadań wykonywanych
na podstawie art. 6r ustawy o utrzymaniu czystości i porządku w gminach</t>
  </si>
  <si>
    <t>RAZEM:</t>
  </si>
  <si>
    <t>Razem</t>
  </si>
  <si>
    <t>Ogółem:</t>
  </si>
  <si>
    <t>(dysponent środków budżetowych)</t>
  </si>
  <si>
    <t>Dochód z tytułu sprzedaży gruntów gminnych zabudowanych i niezabudowanych w gminie Gryfino</t>
  </si>
  <si>
    <t>Położenie nieruchomości</t>
  </si>
  <si>
    <t>Numer goedezyjny</t>
  </si>
  <si>
    <t>Przeznaczenie</t>
  </si>
  <si>
    <t>Ilość nieruchomości</t>
  </si>
  <si>
    <t>(…)</t>
  </si>
  <si>
    <t>Wydatki inwestycyjne oraz remontowe oświatowych jednostek budżetowych obsługiwanych przez CUW w Gryfinie do przedłożenia Referatowi Zarządzania Majątkiem Gminy</t>
  </si>
  <si>
    <t>Plan na 2026 rok</t>
  </si>
  <si>
    <r>
      <t xml:space="preserve">Wstępna wycena </t>
    </r>
    <r>
      <rPr>
        <sz val="10"/>
        <rFont val="Fira Sans"/>
        <family val="2"/>
        <charset val="238"/>
      </rPr>
      <t>(w złotych)</t>
    </r>
  </si>
  <si>
    <t>Układ zadaniowy</t>
  </si>
  <si>
    <t>Zestawienie wydatków jednostek pomocniczych planowanych w ramach funduszu sołeckiego</t>
  </si>
  <si>
    <r>
      <t xml:space="preserve">Plan dochodów
</t>
    </r>
    <r>
      <rPr>
        <sz val="9"/>
        <rFont val="Fira Sans"/>
        <family val="2"/>
        <charset val="238"/>
      </rPr>
      <t>(w złotych)</t>
    </r>
  </si>
  <si>
    <r>
      <t xml:space="preserve">Plan wydatków
</t>
    </r>
    <r>
      <rPr>
        <sz val="9"/>
        <rFont val="Fira Sans"/>
        <family val="2"/>
        <charset val="238"/>
      </rPr>
      <t>(w złotych)</t>
    </r>
  </si>
  <si>
    <t>Zestawienie wydatków oraz dochodów budżetowych gminy Gryfino związanych z realizacją zadań wykonywanych na podstawie art. 403 ust. 2 ustawy Prawo ochrony środowiska</t>
  </si>
  <si>
    <t>Źródło finansowania</t>
  </si>
  <si>
    <t>Objaśnienia wydatków</t>
  </si>
  <si>
    <t>1.1.1.</t>
  </si>
  <si>
    <t>1.1.2.</t>
  </si>
  <si>
    <t>….</t>
  </si>
  <si>
    <t>Nazwa jednostki pomocniczej (sołectwo)</t>
  </si>
  <si>
    <t xml:space="preserve">Klasyfikacja budżetowa </t>
  </si>
  <si>
    <t>Symbol</t>
  </si>
  <si>
    <t>dział</t>
  </si>
  <si>
    <t>rozdział</t>
  </si>
  <si>
    <t>Zadania bieżące</t>
  </si>
  <si>
    <t>1.1.</t>
  </si>
  <si>
    <t>Zadanie pn. ……………</t>
  </si>
  <si>
    <t>kalkulowana wartość zadania ……………………………… (w złotych)</t>
  </si>
  <si>
    <t xml:space="preserve"> w tym:</t>
  </si>
  <si>
    <t>WYDATKI BIEŻĄCE</t>
  </si>
  <si>
    <t xml:space="preserve">wydatki bieżące finansowane źródłami zewnętrzymi </t>
  </si>
  <si>
    <t>wkład własny</t>
  </si>
  <si>
    <t>DOCHODY BIEŻĄCE</t>
  </si>
  <si>
    <t>1.1.3.</t>
  </si>
  <si>
    <t>dotacja z budżetu środków europejskich</t>
  </si>
  <si>
    <t>1.1.4.</t>
  </si>
  <si>
    <t>dotacja z pozostałych źródeł</t>
  </si>
  <si>
    <t>Zadania inwestycyjne</t>
  </si>
  <si>
    <t>2.1.</t>
  </si>
  <si>
    <t>WYDATKI MAJĄTKOWE</t>
  </si>
  <si>
    <t>2.1.1.</t>
  </si>
  <si>
    <t xml:space="preserve">wydatki majątkowe finansowane źródłami zewnętrzymi </t>
  </si>
  <si>
    <t>2.1.2.</t>
  </si>
  <si>
    <t>DOCHODY MAJĄTKOWE</t>
  </si>
  <si>
    <t>2.1.3.</t>
  </si>
  <si>
    <t>2.1.4.</t>
  </si>
  <si>
    <r>
      <t xml:space="preserve">Nazwa i cel przedsięwzięcia/                             programu (opis)
</t>
    </r>
    <r>
      <rPr>
        <sz val="9"/>
        <rFont val="Fira Sans"/>
        <family val="2"/>
        <charset val="238"/>
      </rPr>
      <t>- zgodna z załącznikiem WPF gminy Gryfino
w przypadku zadania kontynuowanego*</t>
    </r>
  </si>
  <si>
    <t xml:space="preserve"> PROJEKT WIELOLETNIEJ PROGNOZY FINANSOWEJ GMINY GRYFINO</t>
  </si>
  <si>
    <t>WYKAZ PRZEDSIĘWZIĘĆ NA LATA 2027-2030</t>
  </si>
  <si>
    <t>PROJEKT BUDŻETU GMINY GRYFINO NA 2027 rok</t>
  </si>
  <si>
    <r>
      <t xml:space="preserve">Plan wydatków
na 2027 rok
</t>
    </r>
    <r>
      <rPr>
        <sz val="10"/>
        <rFont val="Fira Sans"/>
        <family val="2"/>
        <charset val="238"/>
      </rPr>
      <t>(w złotych)</t>
    </r>
  </si>
  <si>
    <t>1790</t>
  </si>
  <si>
    <t>4520</t>
  </si>
  <si>
    <t>4530</t>
  </si>
  <si>
    <t>PROJEKT BUDŻETU GMINY GRYFINO NA 2027 roku</t>
  </si>
  <si>
    <t>Plan dochodów na 2027 rok</t>
  </si>
  <si>
    <t>Plan wydatków na 2027 rok</t>
  </si>
  <si>
    <r>
      <t xml:space="preserve">Limity wydatków w poszczególnych latach
</t>
    </r>
    <r>
      <rPr>
        <i/>
        <sz val="11"/>
        <rFont val="Fira Sans"/>
        <family val="2"/>
        <charset val="238"/>
      </rPr>
      <t>wszystkie lata*</t>
    </r>
  </si>
  <si>
    <r>
      <t xml:space="preserve">2021
</t>
    </r>
    <r>
      <rPr>
        <sz val="10"/>
        <rFont val="Fira Sans"/>
        <family val="2"/>
      </rPr>
      <t>(wykonanie)</t>
    </r>
  </si>
  <si>
    <r>
      <t xml:space="preserve">2027
</t>
    </r>
    <r>
      <rPr>
        <sz val="10"/>
        <rFont val="Fira Sans"/>
        <family val="2"/>
      </rPr>
      <t>(plan)</t>
    </r>
  </si>
  <si>
    <r>
      <t xml:space="preserve">2022
</t>
    </r>
    <r>
      <rPr>
        <sz val="10"/>
        <rFont val="Fira Sans"/>
        <family val="2"/>
      </rPr>
      <t>(wykonanie)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</si>
</sst>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[Red]\-#,##0.00\ "/>
    <numFmt numFmtId="166" formatCode="#,##0.00\ &quot;zł&quot;"/>
    <numFmt numFmtId="167" formatCode="[$-415]General"/>
    <numFmt numFmtId="168" formatCode="[$-415]0%"/>
    <numFmt numFmtId="169" formatCode="#,##0.00&quot; &quot;[$zł-415];[Red]&quot;-&quot;#,##0.00&quot; &quot;[$zł-415]"/>
    <numFmt numFmtId="170" formatCode="_-* #,##0.00&quot; zł&quot;_-;\-* #,##0.00&quot; zł&quot;_-;_-* \-??&quot; zł&quot;_-;_-@_-"/>
  </numFmts>
  <fonts count="80"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0"/>
      <name val="Fira Sans"/>
      <family val="2"/>
      <charset val="238"/>
    </font>
    <font>
      <sz val="8"/>
      <name val="Fira Sans"/>
      <family val="2"/>
      <charset val="238"/>
    </font>
    <font>
      <b/>
      <sz val="11"/>
      <name val="Fira Sans"/>
      <family val="2"/>
      <charset val="238"/>
    </font>
    <font>
      <b/>
      <sz val="10"/>
      <name val="Fira Sans"/>
      <family val="2"/>
      <charset val="238"/>
    </font>
    <font>
      <b/>
      <sz val="12"/>
      <name val="Fira Sans"/>
      <family val="2"/>
      <charset val="238"/>
    </font>
    <font>
      <sz val="9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b/>
      <sz val="8"/>
      <name val="Fira Sans"/>
      <family val="2"/>
      <charset val="238"/>
    </font>
    <font>
      <sz val="8"/>
      <color rgb="FF000000"/>
      <name val="Tahoma"/>
      <family val="2"/>
      <charset val="238"/>
    </font>
    <font>
      <b/>
      <sz val="12"/>
      <color rgb="FF000000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rgb="FFFF0000"/>
      <name val="Fira Sans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i/>
      <sz val="16"/>
      <color indexed="8"/>
      <name val="Arial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1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b/>
      <i/>
      <u/>
      <sz val="11"/>
      <color indexed="8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Fira Sans"/>
      <family val="2"/>
      <charset val="238"/>
    </font>
    <font>
      <sz val="9"/>
      <color rgb="FFFF0000"/>
      <name val="Fira Sans"/>
      <family val="2"/>
      <charset val="238"/>
    </font>
    <font>
      <i/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Czcionka tekstu podstawowego"/>
      <charset val="238"/>
    </font>
    <font>
      <b/>
      <sz val="10"/>
      <name val="Times New Roman"/>
      <family val="1"/>
      <charset val="238"/>
    </font>
    <font>
      <sz val="10"/>
      <name val="Czcionka tekstu podstawowego"/>
      <family val="2"/>
      <charset val="238"/>
    </font>
    <font>
      <i/>
      <sz val="10"/>
      <color theme="1"/>
      <name val="Fira Sans"/>
      <family val="2"/>
      <charset val="238"/>
    </font>
    <font>
      <sz val="10"/>
      <color theme="1"/>
      <name val="Times New Roman"/>
      <family val="1"/>
      <charset val="238"/>
    </font>
    <font>
      <sz val="10"/>
      <name val="Fira Sans"/>
      <family val="2"/>
    </font>
    <font>
      <i/>
      <sz val="11"/>
      <name val="Fira Sans"/>
      <family val="2"/>
      <charset val="238"/>
    </font>
    <font>
      <b/>
      <sz val="10"/>
      <name val="Fira Sans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47"/>
        <bgColor indexed="22"/>
      </patternFill>
    </fill>
    <fill>
      <patternFill patternType="solid">
        <fgColor indexed="14"/>
      </patternFill>
    </fill>
    <fill>
      <patternFill patternType="solid">
        <fgColor indexed="22"/>
        <bgColor indexed="31"/>
      </patternFill>
    </fill>
    <fill>
      <patternFill patternType="solid">
        <fgColor indexed="42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35">
    <xf numFmtId="0" fontId="0" fillId="0" borderId="0"/>
    <xf numFmtId="0" fontId="13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9" borderId="0" applyNumberFormat="0" applyBorder="0" applyAlignment="0" applyProtection="0"/>
    <xf numFmtId="0" fontId="19" fillId="14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20" fillId="14" borderId="0" applyNumberFormat="0" applyBorder="0" applyAlignment="0" applyProtection="0"/>
    <xf numFmtId="0" fontId="20" fillId="6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0" fillId="15" borderId="0" applyNumberFormat="0" applyBorder="0" applyAlignment="0" applyProtection="0"/>
    <xf numFmtId="0" fontId="20" fillId="20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20" fillId="14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24" borderId="0" applyNumberFormat="0" applyBorder="0" applyAlignment="0" applyProtection="0"/>
    <xf numFmtId="0" fontId="21" fillId="10" borderId="0" applyNumberFormat="0" applyBorder="0" applyAlignment="0" applyProtection="0"/>
    <xf numFmtId="0" fontId="22" fillId="5" borderId="12" applyNumberFormat="0" applyAlignment="0" applyProtection="0"/>
    <xf numFmtId="0" fontId="23" fillId="25" borderId="13" applyNumberFormat="0" applyAlignment="0" applyProtection="0"/>
    <xf numFmtId="0" fontId="24" fillId="9" borderId="12" applyNumberFormat="0" applyAlignment="0" applyProtection="0"/>
    <xf numFmtId="0" fontId="24" fillId="26" borderId="12" applyNumberFormat="0" applyAlignment="0" applyProtection="0"/>
    <xf numFmtId="0" fontId="25" fillId="27" borderId="14" applyNumberFormat="0" applyAlignment="0" applyProtection="0"/>
    <xf numFmtId="0" fontId="25" fillId="28" borderId="14" applyNumberFormat="0" applyAlignment="0" applyProtection="0"/>
    <xf numFmtId="0" fontId="26" fillId="29" borderId="0" applyNumberFormat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29" borderId="0" applyNumberFormat="0" applyBorder="0" applyAlignment="0" applyProtection="0"/>
    <xf numFmtId="0" fontId="30" fillId="0" borderId="0">
      <alignment horizontal="center"/>
    </xf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0" fillId="0" borderId="0">
      <alignment horizontal="center" textRotation="90"/>
    </xf>
    <xf numFmtId="0" fontId="34" fillId="0" borderId="0" applyNumberFormat="0" applyFill="0" applyBorder="0" applyAlignment="0" applyProtection="0"/>
    <xf numFmtId="0" fontId="35" fillId="9" borderId="12" applyNumberFormat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7" fillId="25" borderId="13" applyNumberFormat="0" applyAlignment="0" applyProtection="0"/>
    <xf numFmtId="0" fontId="37" fillId="30" borderId="13" applyNumberFormat="0" applyAlignment="0" applyProtection="0"/>
    <xf numFmtId="0" fontId="38" fillId="0" borderId="18" applyNumberFormat="0" applyFill="0" applyAlignment="0" applyProtection="0"/>
    <xf numFmtId="0" fontId="39" fillId="0" borderId="15" applyNumberFormat="0" applyFill="0" applyAlignment="0" applyProtection="0"/>
    <xf numFmtId="0" fontId="40" fillId="0" borderId="19" applyNumberFormat="0" applyFill="0" applyAlignment="0" applyProtection="0"/>
    <xf numFmtId="0" fontId="41" fillId="0" borderId="16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12" borderId="0" applyNumberFormat="0" applyBorder="0" applyAlignment="0" applyProtection="0"/>
    <xf numFmtId="0" fontId="46" fillId="12" borderId="0" applyNumberFormat="0" applyBorder="0" applyAlignment="0" applyProtection="0"/>
    <xf numFmtId="0" fontId="13" fillId="0" borderId="0"/>
    <xf numFmtId="167" fontId="47" fillId="0" borderId="0">
      <alignment vertical="top"/>
    </xf>
    <xf numFmtId="0" fontId="2" fillId="0" borderId="0"/>
    <xf numFmtId="0" fontId="48" fillId="0" borderId="0"/>
    <xf numFmtId="0" fontId="18" fillId="0" borderId="0"/>
    <xf numFmtId="0" fontId="49" fillId="0" borderId="0"/>
    <xf numFmtId="0" fontId="27" fillId="0" borderId="0"/>
    <xf numFmtId="0" fontId="47" fillId="0" borderId="0"/>
    <xf numFmtId="167" fontId="49" fillId="0" borderId="0"/>
    <xf numFmtId="0" fontId="18" fillId="0" borderId="0"/>
    <xf numFmtId="0" fontId="47" fillId="0" borderId="0" applyNumberFormat="0" applyFill="0" applyBorder="0" applyAlignment="0" applyProtection="0">
      <alignment vertical="top"/>
    </xf>
    <xf numFmtId="0" fontId="50" fillId="0" borderId="0"/>
    <xf numFmtId="0" fontId="51" fillId="0" borderId="0"/>
    <xf numFmtId="0" fontId="2" fillId="7" borderId="21" applyNumberFormat="0" applyFont="0" applyAlignment="0" applyProtection="0"/>
    <xf numFmtId="0" fontId="52" fillId="27" borderId="12" applyNumberFormat="0" applyAlignment="0" applyProtection="0"/>
    <xf numFmtId="0" fontId="52" fillId="28" borderId="12" applyNumberFormat="0" applyAlignment="0" applyProtection="0"/>
    <xf numFmtId="0" fontId="53" fillId="5" borderId="14" applyNumberFormat="0" applyAlignment="0" applyProtection="0"/>
    <xf numFmtId="168" fontId="48" fillId="0" borderId="0"/>
    <xf numFmtId="9" fontId="27" fillId="0" borderId="0" applyFont="0" applyFill="0" applyBorder="0" applyAlignment="0" applyProtection="0"/>
    <xf numFmtId="168" fontId="54" fillId="0" borderId="0"/>
    <xf numFmtId="9" fontId="51" fillId="0" borderId="0" applyFill="0" applyBorder="0" applyAlignment="0" applyProtection="0"/>
    <xf numFmtId="9" fontId="55" fillId="0" borderId="0"/>
    <xf numFmtId="9" fontId="50" fillId="0" borderId="0" applyFont="0" applyFill="0" applyBorder="0" applyAlignment="0" applyProtection="0"/>
    <xf numFmtId="9" fontId="51" fillId="0" borderId="0" applyFill="0" applyBorder="0" applyAlignment="0" applyProtection="0"/>
    <xf numFmtId="0" fontId="56" fillId="0" borderId="0"/>
    <xf numFmtId="169" fontId="56" fillId="0" borderId="0"/>
    <xf numFmtId="0" fontId="57" fillId="0" borderId="22" applyNumberFormat="0" applyFill="0" applyAlignment="0" applyProtection="0"/>
    <xf numFmtId="0" fontId="57" fillId="0" borderId="23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2" applyNumberFormat="0" applyFill="0" applyAlignment="0" applyProtection="0"/>
    <xf numFmtId="0" fontId="6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7" borderId="21" applyNumberFormat="0" applyFont="0" applyAlignment="0" applyProtection="0"/>
    <xf numFmtId="0" fontId="51" fillId="31" borderId="21" applyNumberFormat="0" applyAlignment="0" applyProtection="0"/>
    <xf numFmtId="170" fontId="27" fillId="0" borderId="0" applyFill="0" applyBorder="0" applyAlignment="0" applyProtection="0"/>
    <xf numFmtId="44" fontId="2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32" borderId="0" applyNumberFormat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12" fillId="0" borderId="2" xfId="0" applyFont="1" applyBorder="1"/>
    <xf numFmtId="165" fontId="12" fillId="0" borderId="2" xfId="0" applyNumberFormat="1" applyFont="1" applyBorder="1"/>
    <xf numFmtId="165" fontId="6" fillId="0" borderId="2" xfId="0" applyNumberFormat="1" applyFont="1" applyBorder="1" applyAlignment="1">
      <alignment horizontal="left" vertical="center" wrapText="1"/>
    </xf>
    <xf numFmtId="0" fontId="6" fillId="0" borderId="5" xfId="0" applyFont="1" applyBorder="1"/>
    <xf numFmtId="165" fontId="6" fillId="0" borderId="5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3" borderId="0" xfId="1" applyFont="1" applyFill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27" fillId="0" borderId="0" xfId="96"/>
    <xf numFmtId="0" fontId="65" fillId="0" borderId="0" xfId="96" applyFont="1"/>
    <xf numFmtId="0" fontId="27" fillId="0" borderId="0" xfId="96" applyAlignment="1">
      <alignment vertical="center"/>
    </xf>
    <xf numFmtId="0" fontId="5" fillId="0" borderId="0" xfId="96" applyFont="1"/>
    <xf numFmtId="0" fontId="5" fillId="0" borderId="0" xfId="96" applyFont="1" applyAlignment="1">
      <alignment horizontal="center" vertical="center"/>
    </xf>
    <xf numFmtId="0" fontId="5" fillId="0" borderId="0" xfId="96" applyFont="1" applyAlignment="1">
      <alignment horizontal="justify" vertical="center"/>
    </xf>
    <xf numFmtId="2" fontId="5" fillId="0" borderId="0" xfId="96" applyNumberFormat="1" applyFont="1" applyAlignment="1">
      <alignment vertical="center"/>
    </xf>
    <xf numFmtId="166" fontId="5" fillId="0" borderId="0" xfId="96" applyNumberFormat="1" applyFont="1" applyAlignment="1">
      <alignment vertical="center"/>
    </xf>
    <xf numFmtId="0" fontId="5" fillId="0" borderId="0" xfId="96" applyFont="1" applyAlignment="1">
      <alignment vertical="center"/>
    </xf>
    <xf numFmtId="0" fontId="6" fillId="0" borderId="0" xfId="96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2" fontId="15" fillId="33" borderId="1" xfId="96" applyNumberFormat="1" applyFont="1" applyFill="1" applyBorder="1" applyAlignment="1">
      <alignment horizontal="center" vertical="center" wrapText="1"/>
    </xf>
    <xf numFmtId="166" fontId="15" fillId="33" borderId="25" xfId="96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4" fontId="15" fillId="37" borderId="2" xfId="0" applyNumberFormat="1" applyFont="1" applyFill="1" applyBorder="1" applyAlignment="1">
      <alignment vertical="center"/>
    </xf>
    <xf numFmtId="0" fontId="10" fillId="0" borderId="3" xfId="0" applyFont="1" applyBorder="1"/>
    <xf numFmtId="49" fontId="10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0" fontId="10" fillId="0" borderId="2" xfId="0" applyFont="1" applyBorder="1"/>
    <xf numFmtId="4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center"/>
    </xf>
    <xf numFmtId="4" fontId="15" fillId="4" borderId="2" xfId="0" applyNumberFormat="1" applyFont="1" applyFill="1" applyBorder="1" applyAlignment="1">
      <alignment vertical="center"/>
    </xf>
    <xf numFmtId="0" fontId="10" fillId="0" borderId="2" xfId="96" applyFont="1" applyBorder="1" applyAlignment="1">
      <alignment horizontal="center" vertical="center"/>
    </xf>
    <xf numFmtId="0" fontId="10" fillId="0" borderId="2" xfId="96" applyFont="1" applyBorder="1" applyAlignment="1">
      <alignment horizontal="center" vertical="center" wrapText="1"/>
    </xf>
    <xf numFmtId="0" fontId="10" fillId="0" borderId="2" xfId="96" quotePrefix="1" applyFont="1" applyBorder="1" applyAlignment="1">
      <alignment horizontal="center" vertical="center" wrapText="1"/>
    </xf>
    <xf numFmtId="0" fontId="10" fillId="0" borderId="2" xfId="96" applyFont="1" applyBorder="1" applyAlignment="1">
      <alignment horizontal="left" vertical="center" wrapText="1"/>
    </xf>
    <xf numFmtId="4" fontId="67" fillId="0" borderId="2" xfId="132" applyNumberFormat="1" applyFont="1" applyBorder="1" applyAlignment="1">
      <alignment horizontal="right" vertical="center"/>
    </xf>
    <xf numFmtId="4" fontId="10" fillId="0" borderId="2" xfId="132" applyNumberFormat="1" applyFont="1" applyBorder="1" applyAlignment="1">
      <alignment horizontal="right" vertical="center"/>
    </xf>
    <xf numFmtId="4" fontId="15" fillId="36" borderId="2" xfId="132" applyNumberFormat="1" applyFont="1" applyFill="1" applyBorder="1" applyAlignment="1">
      <alignment horizontal="right" vertical="center"/>
    </xf>
    <xf numFmtId="49" fontId="10" fillId="0" borderId="2" xfId="96" applyNumberFormat="1" applyFont="1" applyBorder="1" applyAlignment="1">
      <alignment horizontal="left" vertical="center" wrapText="1"/>
    </xf>
    <xf numFmtId="4" fontId="15" fillId="34" borderId="2" xfId="13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8" fillId="35" borderId="28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4" fontId="15" fillId="0" borderId="3" xfId="0" applyNumberFormat="1" applyFont="1" applyBorder="1" applyAlignment="1">
      <alignment vertical="center"/>
    </xf>
    <xf numFmtId="0" fontId="8" fillId="0" borderId="0" xfId="0" applyFont="1"/>
    <xf numFmtId="4" fontId="15" fillId="0" borderId="2" xfId="0" applyNumberFormat="1" applyFont="1" applyBorder="1" applyAlignment="1">
      <alignment horizontal="right" vertical="center"/>
    </xf>
    <xf numFmtId="0" fontId="8" fillId="35" borderId="2" xfId="0" applyFont="1" applyFill="1" applyBorder="1" applyAlignment="1">
      <alignment horizontal="right" vertical="center"/>
    </xf>
    <xf numFmtId="0" fontId="8" fillId="35" borderId="28" xfId="0" applyFont="1" applyFill="1" applyBorder="1" applyAlignment="1">
      <alignment horizontal="right" vertical="center"/>
    </xf>
    <xf numFmtId="0" fontId="15" fillId="33" borderId="1" xfId="96" applyFont="1" applyFill="1" applyBorder="1" applyAlignment="1">
      <alignment horizontal="center" vertical="center"/>
    </xf>
    <xf numFmtId="0" fontId="15" fillId="33" borderId="1" xfId="96" applyFont="1" applyFill="1" applyBorder="1" applyAlignment="1">
      <alignment horizontal="center" vertical="center" wrapText="1"/>
    </xf>
    <xf numFmtId="0" fontId="15" fillId="0" borderId="0" xfId="96" applyFont="1" applyAlignment="1">
      <alignment horizontal="right" vertical="center"/>
    </xf>
    <xf numFmtId="4" fontId="15" fillId="0" borderId="0" xfId="132" applyNumberFormat="1" applyFont="1" applyFill="1" applyBorder="1" applyAlignment="1">
      <alignment horizontal="right" vertical="center"/>
    </xf>
    <xf numFmtId="49" fontId="10" fillId="0" borderId="2" xfId="96" quotePrefix="1" applyNumberFormat="1" applyFont="1" applyBorder="1" applyAlignment="1">
      <alignment horizontal="center" vertical="center" wrapText="1"/>
    </xf>
    <xf numFmtId="49" fontId="15" fillId="0" borderId="0" xfId="96" applyNumberFormat="1" applyFont="1" applyAlignment="1">
      <alignment horizontal="right" vertical="center"/>
    </xf>
    <xf numFmtId="49" fontId="10" fillId="0" borderId="2" xfId="96" applyNumberFormat="1" applyFont="1" applyBorder="1" applyAlignment="1">
      <alignment horizontal="center" vertical="center" wrapText="1"/>
    </xf>
    <xf numFmtId="49" fontId="5" fillId="0" borderId="0" xfId="96" applyNumberFormat="1" applyFont="1" applyAlignment="1">
      <alignment horizontal="justify" vertical="center"/>
    </xf>
    <xf numFmtId="49" fontId="5" fillId="0" borderId="0" xfId="96" applyNumberFormat="1" applyFont="1" applyAlignment="1">
      <alignment vertical="center"/>
    </xf>
    <xf numFmtId="49" fontId="15" fillId="33" borderId="1" xfId="96" applyNumberFormat="1" applyFont="1" applyFill="1" applyBorder="1" applyAlignment="1">
      <alignment horizontal="center" vertical="center" wrapText="1"/>
    </xf>
    <xf numFmtId="0" fontId="15" fillId="0" borderId="2" xfId="96" applyFont="1" applyBorder="1" applyAlignment="1">
      <alignment horizontal="center" vertical="center"/>
    </xf>
    <xf numFmtId="0" fontId="15" fillId="0" borderId="2" xfId="96" applyFont="1" applyBorder="1" applyAlignment="1">
      <alignment horizontal="center" vertical="center" wrapText="1"/>
    </xf>
    <xf numFmtId="49" fontId="15" fillId="0" borderId="2" xfId="96" quotePrefix="1" applyNumberFormat="1" applyFont="1" applyBorder="1" applyAlignment="1">
      <alignment horizontal="center" vertical="center" wrapText="1"/>
    </xf>
    <xf numFmtId="0" fontId="15" fillId="0" borderId="2" xfId="96" applyFont="1" applyBorder="1" applyAlignment="1">
      <alignment horizontal="left" vertical="center" wrapText="1"/>
    </xf>
    <xf numFmtId="4" fontId="15" fillId="0" borderId="2" xfId="132" applyNumberFormat="1" applyFont="1" applyBorder="1" applyAlignment="1">
      <alignment horizontal="right" vertical="center"/>
    </xf>
    <xf numFmtId="0" fontId="15" fillId="37" borderId="2" xfId="96" applyFont="1" applyFill="1" applyBorder="1" applyAlignment="1">
      <alignment horizontal="center" vertical="center"/>
    </xf>
    <xf numFmtId="0" fontId="15" fillId="37" borderId="2" xfId="96" applyFont="1" applyFill="1" applyBorder="1" applyAlignment="1">
      <alignment horizontal="center" vertical="center" wrapText="1"/>
    </xf>
    <xf numFmtId="49" fontId="15" fillId="37" borderId="2" xfId="96" quotePrefix="1" applyNumberFormat="1" applyFont="1" applyFill="1" applyBorder="1" applyAlignment="1">
      <alignment horizontal="center" vertical="center" wrapText="1"/>
    </xf>
    <xf numFmtId="0" fontId="15" fillId="37" borderId="2" xfId="96" applyFont="1" applyFill="1" applyBorder="1" applyAlignment="1">
      <alignment horizontal="left" vertical="center" wrapText="1"/>
    </xf>
    <xf numFmtId="4" fontId="15" fillId="37" borderId="2" xfId="132" applyNumberFormat="1" applyFont="1" applyFill="1" applyBorder="1" applyAlignment="1">
      <alignment horizontal="right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35" borderId="30" xfId="0" applyFont="1" applyFill="1" applyBorder="1" applyAlignment="1">
      <alignment horizontal="right" vertical="center"/>
    </xf>
    <xf numFmtId="4" fontId="5" fillId="0" borderId="41" xfId="0" applyNumberFormat="1" applyFont="1" applyBorder="1" applyAlignment="1">
      <alignment horizontal="right" vertical="center"/>
    </xf>
    <xf numFmtId="4" fontId="5" fillId="0" borderId="37" xfId="0" applyNumberFormat="1" applyFont="1" applyBorder="1" applyAlignment="1">
      <alignment horizontal="right" vertical="center"/>
    </xf>
    <xf numFmtId="165" fontId="5" fillId="0" borderId="38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165" fontId="5" fillId="0" borderId="43" xfId="0" applyNumberFormat="1" applyFont="1" applyBorder="1" applyAlignment="1">
      <alignment horizontal="right" vertical="center"/>
    </xf>
    <xf numFmtId="4" fontId="8" fillId="35" borderId="44" xfId="0" applyNumberFormat="1" applyFont="1" applyFill="1" applyBorder="1" applyAlignment="1">
      <alignment horizontal="right" vertical="center"/>
    </xf>
    <xf numFmtId="165" fontId="8" fillId="35" borderId="45" xfId="0" applyNumberFormat="1" applyFont="1" applyFill="1" applyBorder="1" applyAlignment="1">
      <alignment horizontal="right" vertical="center"/>
    </xf>
    <xf numFmtId="0" fontId="8" fillId="35" borderId="6" xfId="0" applyFont="1" applyFill="1" applyBorder="1" applyAlignment="1">
      <alignment horizontal="right" vertical="center"/>
    </xf>
    <xf numFmtId="4" fontId="8" fillId="35" borderId="45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/>
    </xf>
    <xf numFmtId="0" fontId="71" fillId="0" borderId="0" xfId="133" applyFont="1"/>
    <xf numFmtId="0" fontId="7" fillId="0" borderId="0" xfId="133" applyFont="1" applyAlignment="1">
      <alignment vertical="center"/>
    </xf>
    <xf numFmtId="0" fontId="5" fillId="0" borderId="0" xfId="133" applyFont="1" applyAlignment="1">
      <alignment horizontal="center"/>
    </xf>
    <xf numFmtId="44" fontId="8" fillId="0" borderId="0" xfId="134" applyFont="1" applyAlignment="1"/>
    <xf numFmtId="0" fontId="5" fillId="0" borderId="0" xfId="133" applyFont="1"/>
    <xf numFmtId="0" fontId="7" fillId="36" borderId="28" xfId="0" applyFont="1" applyFill="1" applyBorder="1" applyAlignment="1">
      <alignment horizontal="center" vertical="center" wrapText="1"/>
    </xf>
    <xf numFmtId="0" fontId="7" fillId="36" borderId="29" xfId="0" applyFont="1" applyFill="1" applyBorder="1" applyAlignment="1">
      <alignment horizontal="center" vertical="center"/>
    </xf>
    <xf numFmtId="0" fontId="7" fillId="36" borderId="29" xfId="0" applyFont="1" applyFill="1" applyBorder="1" applyAlignment="1">
      <alignment horizontal="center" vertical="center" wrapText="1"/>
    </xf>
    <xf numFmtId="0" fontId="72" fillId="34" borderId="3" xfId="0" applyFont="1" applyFill="1" applyBorder="1" applyAlignment="1">
      <alignment horizontal="center" vertical="center"/>
    </xf>
    <xf numFmtId="0" fontId="8" fillId="34" borderId="10" xfId="0" applyFont="1" applyFill="1" applyBorder="1" applyAlignment="1">
      <alignment horizontal="left" vertical="center" wrapText="1"/>
    </xf>
    <xf numFmtId="0" fontId="68" fillId="34" borderId="10" xfId="0" applyFont="1" applyFill="1" applyBorder="1" applyAlignment="1">
      <alignment wrapText="1"/>
    </xf>
    <xf numFmtId="0" fontId="73" fillId="34" borderId="3" xfId="0" applyFont="1" applyFill="1" applyBorder="1" applyAlignment="1">
      <alignment wrapText="1"/>
    </xf>
    <xf numFmtId="0" fontId="74" fillId="34" borderId="3" xfId="0" applyFont="1" applyFill="1" applyBorder="1"/>
    <xf numFmtId="16" fontId="72" fillId="35" borderId="3" xfId="0" applyNumberFormat="1" applyFont="1" applyFill="1" applyBorder="1" applyAlignment="1">
      <alignment horizontal="center" vertical="center"/>
    </xf>
    <xf numFmtId="0" fontId="70" fillId="35" borderId="2" xfId="0" applyFont="1" applyFill="1" applyBorder="1" applyAlignment="1">
      <alignment horizontal="left" vertical="center" wrapText="1"/>
    </xf>
    <xf numFmtId="0" fontId="75" fillId="35" borderId="2" xfId="0" applyFont="1" applyFill="1" applyBorder="1" applyAlignment="1">
      <alignment wrapText="1"/>
    </xf>
    <xf numFmtId="0" fontId="76" fillId="35" borderId="2" xfId="0" applyFont="1" applyFill="1" applyBorder="1" applyAlignment="1">
      <alignment wrapText="1"/>
    </xf>
    <xf numFmtId="0" fontId="71" fillId="35" borderId="2" xfId="0" applyFont="1" applyFill="1" applyBorder="1"/>
    <xf numFmtId="0" fontId="75" fillId="37" borderId="2" xfId="0" applyFont="1" applyFill="1" applyBorder="1" applyAlignment="1">
      <alignment wrapText="1"/>
    </xf>
    <xf numFmtId="0" fontId="76" fillId="37" borderId="2" xfId="0" applyFont="1" applyFill="1" applyBorder="1" applyAlignment="1">
      <alignment wrapText="1"/>
    </xf>
    <xf numFmtId="0" fontId="71" fillId="37" borderId="2" xfId="0" applyFont="1" applyFill="1" applyBorder="1"/>
    <xf numFmtId="16" fontId="5" fillId="0" borderId="3" xfId="0" applyNumberFormat="1" applyFont="1" applyBorder="1" applyAlignment="1">
      <alignment horizontal="center" vertical="center"/>
    </xf>
    <xf numFmtId="0" fontId="69" fillId="0" borderId="2" xfId="0" applyFont="1" applyBorder="1" applyAlignment="1">
      <alignment horizontal="left" vertical="center" wrapText="1"/>
    </xf>
    <xf numFmtId="0" fontId="75" fillId="0" borderId="2" xfId="0" applyFont="1" applyBorder="1" applyAlignment="1">
      <alignment wrapText="1"/>
    </xf>
    <xf numFmtId="0" fontId="76" fillId="0" borderId="2" xfId="0" applyFont="1" applyBorder="1" applyAlignment="1">
      <alignment wrapText="1"/>
    </xf>
    <xf numFmtId="0" fontId="71" fillId="0" borderId="2" xfId="0" applyFont="1" applyBorder="1"/>
    <xf numFmtId="0" fontId="5" fillId="0" borderId="3" xfId="0" applyFont="1" applyBorder="1" applyAlignment="1">
      <alignment horizontal="center" vertical="center"/>
    </xf>
    <xf numFmtId="0" fontId="75" fillId="0" borderId="2" xfId="0" applyFont="1" applyBorder="1" applyAlignment="1">
      <alignment horizontal="left" wrapText="1"/>
    </xf>
    <xf numFmtId="0" fontId="5" fillId="0" borderId="28" xfId="0" applyFont="1" applyBorder="1" applyAlignment="1">
      <alignment horizontal="center" vertical="center"/>
    </xf>
    <xf numFmtId="0" fontId="69" fillId="0" borderId="28" xfId="0" applyFont="1" applyBorder="1" applyAlignment="1">
      <alignment horizontal="left" vertical="center" wrapText="1"/>
    </xf>
    <xf numFmtId="0" fontId="75" fillId="0" borderId="28" xfId="0" applyFont="1" applyBorder="1" applyAlignment="1">
      <alignment horizontal="left" wrapText="1"/>
    </xf>
    <xf numFmtId="0" fontId="76" fillId="0" borderId="28" xfId="0" applyFont="1" applyBorder="1" applyAlignment="1">
      <alignment wrapText="1"/>
    </xf>
    <xf numFmtId="0" fontId="71" fillId="0" borderId="28" xfId="0" applyFont="1" applyBorder="1"/>
    <xf numFmtId="0" fontId="7" fillId="0" borderId="0" xfId="133" applyFont="1" applyAlignment="1">
      <alignment horizontal="center" vertical="center"/>
    </xf>
    <xf numFmtId="0" fontId="72" fillId="38" borderId="3" xfId="0" applyFont="1" applyFill="1" applyBorder="1" applyAlignment="1">
      <alignment horizontal="center" vertical="center"/>
    </xf>
    <xf numFmtId="0" fontId="70" fillId="38" borderId="3" xfId="0" applyFont="1" applyFill="1" applyBorder="1" applyAlignment="1">
      <alignment horizontal="left" vertical="center" wrapText="1"/>
    </xf>
    <xf numFmtId="0" fontId="75" fillId="38" borderId="3" xfId="0" applyFont="1" applyFill="1" applyBorder="1" applyAlignment="1">
      <alignment horizontal="left" wrapText="1"/>
    </xf>
    <xf numFmtId="0" fontId="76" fillId="38" borderId="3" xfId="0" applyFont="1" applyFill="1" applyBorder="1" applyAlignment="1">
      <alignment wrapText="1"/>
    </xf>
    <xf numFmtId="0" fontId="71" fillId="38" borderId="3" xfId="0" applyFont="1" applyFill="1" applyBorder="1"/>
    <xf numFmtId="0" fontId="72" fillId="4" borderId="3" xfId="0" applyFont="1" applyFill="1" applyBorder="1" applyAlignment="1">
      <alignment horizontal="center" vertical="center"/>
    </xf>
    <xf numFmtId="0" fontId="70" fillId="4" borderId="2" xfId="0" applyFont="1" applyFill="1" applyBorder="1" applyAlignment="1">
      <alignment horizontal="left" vertical="center" wrapText="1"/>
    </xf>
    <xf numFmtId="0" fontId="75" fillId="4" borderId="2" xfId="0" applyFont="1" applyFill="1" applyBorder="1" applyAlignment="1">
      <alignment horizontal="left" wrapText="1"/>
    </xf>
    <xf numFmtId="0" fontId="76" fillId="4" borderId="2" xfId="0" applyFont="1" applyFill="1" applyBorder="1" applyAlignment="1">
      <alignment wrapText="1"/>
    </xf>
    <xf numFmtId="0" fontId="71" fillId="4" borderId="2" xfId="0" applyFont="1" applyFill="1" applyBorder="1"/>
    <xf numFmtId="0" fontId="8" fillId="4" borderId="2" xfId="0" applyFont="1" applyFill="1" applyBorder="1" applyAlignment="1">
      <alignment horizontal="center" vertical="center"/>
    </xf>
    <xf numFmtId="0" fontId="8" fillId="39" borderId="2" xfId="0" applyFont="1" applyFill="1" applyBorder="1" applyAlignment="1">
      <alignment horizontal="center" vertical="center" wrapText="1"/>
    </xf>
    <xf numFmtId="0" fontId="15" fillId="39" borderId="1" xfId="96" applyFont="1" applyFill="1" applyBorder="1" applyAlignment="1">
      <alignment horizontal="center" vertical="center"/>
    </xf>
    <xf numFmtId="0" fontId="15" fillId="39" borderId="1" xfId="96" applyFont="1" applyFill="1" applyBorder="1" applyAlignment="1">
      <alignment horizontal="center" vertical="center" wrapText="1"/>
    </xf>
    <xf numFmtId="49" fontId="15" fillId="39" borderId="1" xfId="96" applyNumberFormat="1" applyFont="1" applyFill="1" applyBorder="1" applyAlignment="1">
      <alignment horizontal="center" vertical="center" wrapText="1"/>
    </xf>
    <xf numFmtId="2" fontId="15" fillId="39" borderId="1" xfId="96" applyNumberFormat="1" applyFont="1" applyFill="1" applyBorder="1" applyAlignment="1">
      <alignment horizontal="center" vertical="center" wrapText="1"/>
    </xf>
    <xf numFmtId="4" fontId="15" fillId="40" borderId="2" xfId="132" applyNumberFormat="1" applyFont="1" applyFill="1" applyBorder="1" applyAlignment="1">
      <alignment horizontal="right" vertical="center"/>
    </xf>
    <xf numFmtId="4" fontId="71" fillId="37" borderId="2" xfId="0" applyNumberFormat="1" applyFont="1" applyFill="1" applyBorder="1"/>
    <xf numFmtId="4" fontId="71" fillId="0" borderId="2" xfId="0" applyNumberFormat="1" applyFont="1" applyBorder="1"/>
    <xf numFmtId="4" fontId="71" fillId="0" borderId="28" xfId="0" applyNumberFormat="1" applyFont="1" applyBorder="1"/>
    <xf numFmtId="4" fontId="71" fillId="38" borderId="3" xfId="0" applyNumberFormat="1" applyFont="1" applyFill="1" applyBorder="1"/>
    <xf numFmtId="4" fontId="71" fillId="4" borderId="2" xfId="0" applyNumberFormat="1" applyFont="1" applyFill="1" applyBorder="1"/>
    <xf numFmtId="0" fontId="79" fillId="36" borderId="28" xfId="0" applyFont="1" applyFill="1" applyBorder="1" applyAlignment="1">
      <alignment horizontal="center" vertical="center" wrapText="1"/>
    </xf>
    <xf numFmtId="0" fontId="79" fillId="36" borderId="29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5" fillId="0" borderId="8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5" fillId="37" borderId="6" xfId="0" applyFont="1" applyFill="1" applyBorder="1" applyAlignment="1">
      <alignment horizontal="right" vertical="center"/>
    </xf>
    <xf numFmtId="0" fontId="15" fillId="37" borderId="7" xfId="0" applyFont="1" applyFill="1" applyBorder="1" applyAlignment="1">
      <alignment horizontal="right" vertical="center"/>
    </xf>
    <xf numFmtId="0" fontId="15" fillId="37" borderId="8" xfId="0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40" borderId="2" xfId="96" applyFont="1" applyFill="1" applyBorder="1" applyAlignment="1">
      <alignment horizontal="right" vertical="center"/>
    </xf>
    <xf numFmtId="0" fontId="8" fillId="0" borderId="0" xfId="96" applyFont="1" applyAlignment="1">
      <alignment horizontal="center"/>
    </xf>
    <xf numFmtId="0" fontId="66" fillId="0" borderId="0" xfId="0" applyFont="1" applyAlignment="1">
      <alignment horizontal="center" vertical="center" wrapText="1"/>
    </xf>
    <xf numFmtId="0" fontId="15" fillId="35" borderId="6" xfId="96" applyFont="1" applyFill="1" applyBorder="1" applyAlignment="1">
      <alignment horizontal="center" vertical="center" wrapText="1"/>
    </xf>
    <xf numFmtId="0" fontId="15" fillId="35" borderId="7" xfId="96" applyFont="1" applyFill="1" applyBorder="1" applyAlignment="1">
      <alignment horizontal="center" vertical="center" wrapText="1"/>
    </xf>
    <xf numFmtId="0" fontId="15" fillId="35" borderId="8" xfId="96" applyFont="1" applyFill="1" applyBorder="1" applyAlignment="1">
      <alignment horizontal="center" vertical="center" wrapText="1"/>
    </xf>
    <xf numFmtId="0" fontId="15" fillId="36" borderId="2" xfId="96" applyFont="1" applyFill="1" applyBorder="1" applyAlignment="1">
      <alignment horizontal="right" vertical="center"/>
    </xf>
    <xf numFmtId="0" fontId="15" fillId="35" borderId="6" xfId="96" applyFont="1" applyFill="1" applyBorder="1" applyAlignment="1">
      <alignment horizontal="center" vertical="center"/>
    </xf>
    <xf numFmtId="0" fontId="15" fillId="35" borderId="7" xfId="96" applyFont="1" applyFill="1" applyBorder="1" applyAlignment="1">
      <alignment horizontal="center" vertical="center"/>
    </xf>
    <xf numFmtId="0" fontId="15" fillId="35" borderId="8" xfId="96" applyFont="1" applyFill="1" applyBorder="1" applyAlignment="1">
      <alignment horizontal="center" vertical="center"/>
    </xf>
    <xf numFmtId="0" fontId="15" fillId="33" borderId="1" xfId="96" applyFont="1" applyFill="1" applyBorder="1" applyAlignment="1">
      <alignment horizontal="center" vertical="center"/>
    </xf>
    <xf numFmtId="0" fontId="15" fillId="33" borderId="24" xfId="96" applyFont="1" applyFill="1" applyBorder="1" applyAlignment="1">
      <alignment horizontal="center" vertical="center"/>
    </xf>
    <xf numFmtId="0" fontId="15" fillId="33" borderId="1" xfId="96" applyFont="1" applyFill="1" applyBorder="1" applyAlignment="1">
      <alignment horizontal="center" vertical="center" wrapText="1"/>
    </xf>
    <xf numFmtId="0" fontId="15" fillId="33" borderId="24" xfId="96" applyFont="1" applyFill="1" applyBorder="1" applyAlignment="1">
      <alignment horizontal="center" vertical="center" wrapText="1"/>
    </xf>
    <xf numFmtId="0" fontId="15" fillId="34" borderId="2" xfId="96" applyFont="1" applyFill="1" applyBorder="1" applyAlignment="1">
      <alignment horizontal="center" vertical="center"/>
    </xf>
    <xf numFmtId="0" fontId="10" fillId="33" borderId="26" xfId="96" applyFont="1" applyFill="1" applyBorder="1" applyAlignment="1">
      <alignment horizontal="center" vertical="center" wrapText="1"/>
    </xf>
    <xf numFmtId="0" fontId="10" fillId="33" borderId="27" xfId="96" applyFont="1" applyFill="1" applyBorder="1" applyAlignment="1">
      <alignment horizontal="center" vertical="center" wrapText="1"/>
    </xf>
    <xf numFmtId="4" fontId="10" fillId="36" borderId="1" xfId="132" applyNumberFormat="1" applyFont="1" applyFill="1" applyBorder="1" applyAlignment="1">
      <alignment horizontal="center" vertical="center"/>
    </xf>
    <xf numFmtId="4" fontId="10" fillId="36" borderId="4" xfId="132" applyNumberFormat="1" applyFont="1" applyFill="1" applyBorder="1" applyAlignment="1">
      <alignment horizontal="center" vertical="center"/>
    </xf>
    <xf numFmtId="4" fontId="10" fillId="36" borderId="3" xfId="132" applyNumberFormat="1" applyFont="1" applyFill="1" applyBorder="1" applyAlignment="1">
      <alignment horizontal="center" vertical="center"/>
    </xf>
    <xf numFmtId="0" fontId="15" fillId="36" borderId="6" xfId="96" applyFont="1" applyFill="1" applyBorder="1" applyAlignment="1">
      <alignment horizontal="right" vertical="center"/>
    </xf>
    <xf numFmtId="0" fontId="15" fillId="36" borderId="7" xfId="96" applyFont="1" applyFill="1" applyBorder="1" applyAlignment="1">
      <alignment horizontal="right" vertical="center"/>
    </xf>
    <xf numFmtId="0" fontId="15" fillId="36" borderId="8" xfId="96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right" vertical="center"/>
    </xf>
    <xf numFmtId="0" fontId="15" fillId="4" borderId="7" xfId="0" applyFont="1" applyFill="1" applyBorder="1" applyAlignment="1">
      <alignment horizontal="right" vertical="center"/>
    </xf>
    <xf numFmtId="0" fontId="15" fillId="4" borderId="8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35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35" borderId="28" xfId="0" applyFont="1" applyFill="1" applyBorder="1" applyAlignment="1">
      <alignment horizontal="right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16" fontId="8" fillId="37" borderId="6" xfId="0" applyNumberFormat="1" applyFont="1" applyFill="1" applyBorder="1" applyAlignment="1">
      <alignment horizontal="center" vertical="center"/>
    </xf>
    <xf numFmtId="16" fontId="8" fillId="37" borderId="8" xfId="0" applyNumberFormat="1" applyFont="1" applyFill="1" applyBorder="1" applyAlignment="1">
      <alignment horizontal="center" vertical="center"/>
    </xf>
    <xf numFmtId="0" fontId="7" fillId="36" borderId="6" xfId="0" applyFont="1" applyFill="1" applyBorder="1" applyAlignment="1">
      <alignment horizontal="center" vertical="center" wrapText="1"/>
    </xf>
    <xf numFmtId="0" fontId="7" fillId="36" borderId="7" xfId="0" applyFont="1" applyFill="1" applyBorder="1" applyAlignment="1">
      <alignment horizontal="center" vertical="center" wrapText="1"/>
    </xf>
    <xf numFmtId="0" fontId="7" fillId="36" borderId="8" xfId="0" applyFont="1" applyFill="1" applyBorder="1" applyAlignment="1">
      <alignment horizontal="center" vertical="center" wrapText="1"/>
    </xf>
    <xf numFmtId="0" fontId="70" fillId="0" borderId="34" xfId="0" applyFont="1" applyBorder="1" applyAlignment="1">
      <alignment horizontal="left" vertical="center" wrapText="1"/>
    </xf>
    <xf numFmtId="0" fontId="70" fillId="0" borderId="46" xfId="0" applyFont="1" applyBorder="1" applyAlignment="1">
      <alignment horizontal="left" vertical="center" wrapText="1"/>
    </xf>
    <xf numFmtId="16" fontId="8" fillId="0" borderId="10" xfId="0" applyNumberFormat="1" applyFont="1" applyBorder="1" applyAlignment="1">
      <alignment horizontal="left" vertical="center"/>
    </xf>
    <xf numFmtId="16" fontId="8" fillId="0" borderId="9" xfId="0" applyNumberFormat="1" applyFont="1" applyBorder="1" applyAlignment="1">
      <alignment horizontal="left" vertical="center"/>
    </xf>
    <xf numFmtId="0" fontId="7" fillId="0" borderId="0" xfId="133" applyFont="1" applyAlignment="1">
      <alignment horizontal="center" vertical="center"/>
    </xf>
    <xf numFmtId="0" fontId="7" fillId="36" borderId="2" xfId="0" applyFont="1" applyFill="1" applyBorder="1" applyAlignment="1">
      <alignment horizontal="center" vertical="center"/>
    </xf>
    <xf numFmtId="0" fontId="7" fillId="36" borderId="28" xfId="0" applyFont="1" applyFill="1" applyBorder="1" applyAlignment="1">
      <alignment horizontal="center" vertical="center"/>
    </xf>
    <xf numFmtId="0" fontId="7" fillId="36" borderId="1" xfId="0" applyFont="1" applyFill="1" applyBorder="1" applyAlignment="1">
      <alignment horizontal="center" vertical="center" wrapText="1"/>
    </xf>
    <xf numFmtId="0" fontId="7" fillId="36" borderId="29" xfId="0" applyFont="1" applyFill="1" applyBorder="1" applyAlignment="1">
      <alignment horizontal="center" vertical="center" wrapText="1"/>
    </xf>
  </cellXfs>
  <cellStyles count="13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- akcent 1 2" xfId="8" xr:uid="{00000000-0005-0000-0000-000006000000}"/>
    <cellStyle name="20% - akcent 2 2" xfId="9" xr:uid="{00000000-0005-0000-0000-000007000000}"/>
    <cellStyle name="20% - akcent 3 2" xfId="10" xr:uid="{00000000-0005-0000-0000-000008000000}"/>
    <cellStyle name="20% - akcent 4 2" xfId="11" xr:uid="{00000000-0005-0000-0000-000009000000}"/>
    <cellStyle name="20% - akcent 5 2" xfId="12" xr:uid="{00000000-0005-0000-0000-00000A000000}"/>
    <cellStyle name="20% -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- akcent 1 2" xfId="20" xr:uid="{00000000-0005-0000-0000-000012000000}"/>
    <cellStyle name="40% - akcent 2 2" xfId="21" xr:uid="{00000000-0005-0000-0000-000013000000}"/>
    <cellStyle name="40% - akcent 3 2" xfId="22" xr:uid="{00000000-0005-0000-0000-000014000000}"/>
    <cellStyle name="40% - akcent 4 2" xfId="23" xr:uid="{00000000-0005-0000-0000-000015000000}"/>
    <cellStyle name="40% - akcent 5 2" xfId="24" xr:uid="{00000000-0005-0000-0000-000016000000}"/>
    <cellStyle name="40% -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- akcent 1 2" xfId="32" xr:uid="{00000000-0005-0000-0000-00001E000000}"/>
    <cellStyle name="60% - akcent 2 2" xfId="33" xr:uid="{00000000-0005-0000-0000-00001F000000}"/>
    <cellStyle name="60% - akcent 3 2" xfId="34" xr:uid="{00000000-0005-0000-0000-000020000000}"/>
    <cellStyle name="60% - akcent 4 2" xfId="35" xr:uid="{00000000-0005-0000-0000-000021000000}"/>
    <cellStyle name="60% - akcent 5 2" xfId="36" xr:uid="{00000000-0005-0000-0000-000022000000}"/>
    <cellStyle name="60% -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1 3" xfId="45" xr:uid="{00000000-0005-0000-0000-00002B000000}"/>
    <cellStyle name="Akcent 2 2" xfId="46" xr:uid="{00000000-0005-0000-0000-00002C000000}"/>
    <cellStyle name="Akcent 2 3" xfId="47" xr:uid="{00000000-0005-0000-0000-00002D000000}"/>
    <cellStyle name="Akcent 3 2" xfId="48" xr:uid="{00000000-0005-0000-0000-00002E000000}"/>
    <cellStyle name="Akcent 3 3" xfId="49" xr:uid="{00000000-0005-0000-0000-00002F000000}"/>
    <cellStyle name="Akcent 4 2" xfId="50" xr:uid="{00000000-0005-0000-0000-000030000000}"/>
    <cellStyle name="Akcent 4 3" xfId="51" xr:uid="{00000000-0005-0000-0000-000031000000}"/>
    <cellStyle name="Akcent 5 2" xfId="52" xr:uid="{00000000-0005-0000-0000-000032000000}"/>
    <cellStyle name="Akcent 5 3" xfId="53" xr:uid="{00000000-0005-0000-0000-000033000000}"/>
    <cellStyle name="Akcent 6 2" xfId="54" xr:uid="{00000000-0005-0000-0000-000034000000}"/>
    <cellStyle name="Akcent 6 3" xfId="55" xr:uid="{00000000-0005-0000-0000-000035000000}"/>
    <cellStyle name="Bad" xfId="56" xr:uid="{00000000-0005-0000-0000-000036000000}"/>
    <cellStyle name="Calculation" xfId="57" xr:uid="{00000000-0005-0000-0000-000037000000}"/>
    <cellStyle name="Check Cell" xfId="58" xr:uid="{00000000-0005-0000-0000-000038000000}"/>
    <cellStyle name="Dane wejściowe 2" xfId="59" xr:uid="{00000000-0005-0000-0000-000039000000}"/>
    <cellStyle name="Dane wejściowe 3" xfId="60" xr:uid="{00000000-0005-0000-0000-00003A000000}"/>
    <cellStyle name="Dane wyjściowe 2" xfId="61" xr:uid="{00000000-0005-0000-0000-00003B000000}"/>
    <cellStyle name="Dane wyjściowe 3" xfId="62" xr:uid="{00000000-0005-0000-0000-00003C000000}"/>
    <cellStyle name="Dobre 2" xfId="63" xr:uid="{00000000-0005-0000-0000-00003D000000}"/>
    <cellStyle name="Dziesiętny 2" xfId="64" xr:uid="{00000000-0005-0000-0000-00003E000000}"/>
    <cellStyle name="Explanatory Text" xfId="65" xr:uid="{00000000-0005-0000-0000-00003F000000}"/>
    <cellStyle name="Good" xfId="66" xr:uid="{00000000-0005-0000-0000-000040000000}"/>
    <cellStyle name="Heading" xfId="67" xr:uid="{00000000-0005-0000-0000-000041000000}"/>
    <cellStyle name="Heading 1" xfId="68" xr:uid="{00000000-0005-0000-0000-000042000000}"/>
    <cellStyle name="Heading 2" xfId="69" xr:uid="{00000000-0005-0000-0000-000043000000}"/>
    <cellStyle name="Heading 3" xfId="70" xr:uid="{00000000-0005-0000-0000-000044000000}"/>
    <cellStyle name="Heading 4" xfId="71" xr:uid="{00000000-0005-0000-0000-000045000000}"/>
    <cellStyle name="Heading1" xfId="72" xr:uid="{00000000-0005-0000-0000-000046000000}"/>
    <cellStyle name="Hiperłącze 2" xfId="73" xr:uid="{00000000-0005-0000-0000-000047000000}"/>
    <cellStyle name="Input" xfId="74" xr:uid="{00000000-0005-0000-0000-000048000000}"/>
    <cellStyle name="Komórka połączona 2" xfId="75" xr:uid="{00000000-0005-0000-0000-000049000000}"/>
    <cellStyle name="Komórka połączona 3" xfId="76" xr:uid="{00000000-0005-0000-0000-00004A000000}"/>
    <cellStyle name="Komórka zaznaczona 2" xfId="77" xr:uid="{00000000-0005-0000-0000-00004B000000}"/>
    <cellStyle name="Komórka zaznaczona 3" xfId="78" xr:uid="{00000000-0005-0000-0000-00004C000000}"/>
    <cellStyle name="Linked Cell" xfId="79" xr:uid="{00000000-0005-0000-0000-00004D000000}"/>
    <cellStyle name="Nagłówek 1 2" xfId="80" xr:uid="{00000000-0005-0000-0000-00004E000000}"/>
    <cellStyle name="Nagłówek 1 3" xfId="81" xr:uid="{00000000-0005-0000-0000-00004F000000}"/>
    <cellStyle name="Nagłówek 2 2" xfId="82" xr:uid="{00000000-0005-0000-0000-000050000000}"/>
    <cellStyle name="Nagłówek 2 3" xfId="83" xr:uid="{00000000-0005-0000-0000-000051000000}"/>
    <cellStyle name="Nagłówek 3 2" xfId="84" xr:uid="{00000000-0005-0000-0000-000052000000}"/>
    <cellStyle name="Nagłówek 3 3" xfId="85" xr:uid="{00000000-0005-0000-0000-000053000000}"/>
    <cellStyle name="Nagłówek 4 2" xfId="86" xr:uid="{00000000-0005-0000-0000-000054000000}"/>
    <cellStyle name="Nagłówek 4 3" xfId="87" xr:uid="{00000000-0005-0000-0000-000055000000}"/>
    <cellStyle name="Neutral" xfId="88" xr:uid="{00000000-0005-0000-0000-000056000000}"/>
    <cellStyle name="Neutralne 2" xfId="89" xr:uid="{00000000-0005-0000-0000-000057000000}"/>
    <cellStyle name="Normalny" xfId="0" builtinId="0"/>
    <cellStyle name="Normalny 10" xfId="1" xr:uid="{00000000-0005-0000-0000-000059000000}"/>
    <cellStyle name="Normalny 11" xfId="90" xr:uid="{00000000-0005-0000-0000-00005A000000}"/>
    <cellStyle name="Normalny 2" xfId="91" xr:uid="{00000000-0005-0000-0000-00005B000000}"/>
    <cellStyle name="Normalny 2 2" xfId="92" xr:uid="{00000000-0005-0000-0000-00005C000000}"/>
    <cellStyle name="Normalny 2 3" xfId="133" xr:uid="{00000000-0005-0000-0000-00005D000000}"/>
    <cellStyle name="Normalny 3" xfId="93" xr:uid="{00000000-0005-0000-0000-00005E000000}"/>
    <cellStyle name="Normalny 4" xfId="94" xr:uid="{00000000-0005-0000-0000-00005F000000}"/>
    <cellStyle name="Normalny 4 1" xfId="95" xr:uid="{00000000-0005-0000-0000-000060000000}"/>
    <cellStyle name="Normalny 4 2" xfId="96" xr:uid="{00000000-0005-0000-0000-000061000000}"/>
    <cellStyle name="Normalny 5" xfId="97" xr:uid="{00000000-0005-0000-0000-000062000000}"/>
    <cellStyle name="Normalny 6" xfId="98" xr:uid="{00000000-0005-0000-0000-000063000000}"/>
    <cellStyle name="Normalny 6 2" xfId="99" xr:uid="{00000000-0005-0000-0000-000064000000}"/>
    <cellStyle name="Normalny 7" xfId="100" xr:uid="{00000000-0005-0000-0000-000065000000}"/>
    <cellStyle name="Normalny 8" xfId="101" xr:uid="{00000000-0005-0000-0000-000066000000}"/>
    <cellStyle name="Normalny 9" xfId="102" xr:uid="{00000000-0005-0000-0000-000067000000}"/>
    <cellStyle name="Note" xfId="103" xr:uid="{00000000-0005-0000-0000-000068000000}"/>
    <cellStyle name="Obliczenia 2" xfId="104" xr:uid="{00000000-0005-0000-0000-000069000000}"/>
    <cellStyle name="Obliczenia 3" xfId="105" xr:uid="{00000000-0005-0000-0000-00006A000000}"/>
    <cellStyle name="Output" xfId="106" xr:uid="{00000000-0005-0000-0000-00006B000000}"/>
    <cellStyle name="Procentowy 2" xfId="107" xr:uid="{00000000-0005-0000-0000-00006C000000}"/>
    <cellStyle name="Procentowy 2 2" xfId="108" xr:uid="{00000000-0005-0000-0000-00006D000000}"/>
    <cellStyle name="Procentowy 3" xfId="109" xr:uid="{00000000-0005-0000-0000-00006E000000}"/>
    <cellStyle name="Procentowy 4" xfId="110" xr:uid="{00000000-0005-0000-0000-00006F000000}"/>
    <cellStyle name="Procentowy 4 1" xfId="111" xr:uid="{00000000-0005-0000-0000-000070000000}"/>
    <cellStyle name="Procentowy 5" xfId="112" xr:uid="{00000000-0005-0000-0000-000071000000}"/>
    <cellStyle name="Procentowy 6" xfId="113" xr:uid="{00000000-0005-0000-0000-000072000000}"/>
    <cellStyle name="Result" xfId="114" xr:uid="{00000000-0005-0000-0000-000073000000}"/>
    <cellStyle name="Result2" xfId="115" xr:uid="{00000000-0005-0000-0000-000074000000}"/>
    <cellStyle name="Suma 2" xfId="116" xr:uid="{00000000-0005-0000-0000-000075000000}"/>
    <cellStyle name="Suma 3" xfId="117" xr:uid="{00000000-0005-0000-0000-000076000000}"/>
    <cellStyle name="Tekst objaśnienia 2" xfId="118" xr:uid="{00000000-0005-0000-0000-000077000000}"/>
    <cellStyle name="Tekst objaśnienia 3" xfId="119" xr:uid="{00000000-0005-0000-0000-000078000000}"/>
    <cellStyle name="Tekst ostrzeżenia 2" xfId="120" xr:uid="{00000000-0005-0000-0000-000079000000}"/>
    <cellStyle name="Tekst ostrzeżenia 3" xfId="121" xr:uid="{00000000-0005-0000-0000-00007A000000}"/>
    <cellStyle name="Title" xfId="122" xr:uid="{00000000-0005-0000-0000-00007B000000}"/>
    <cellStyle name="Total" xfId="123" xr:uid="{00000000-0005-0000-0000-00007C000000}"/>
    <cellStyle name="Tytuł 2" xfId="124" xr:uid="{00000000-0005-0000-0000-00007D000000}"/>
    <cellStyle name="Tytuł 3" xfId="125" xr:uid="{00000000-0005-0000-0000-00007E000000}"/>
    <cellStyle name="Uwaga 2" xfId="126" xr:uid="{00000000-0005-0000-0000-00007F000000}"/>
    <cellStyle name="Uwaga 3" xfId="127" xr:uid="{00000000-0005-0000-0000-000080000000}"/>
    <cellStyle name="Walutowy 2" xfId="128" xr:uid="{00000000-0005-0000-0000-000081000000}"/>
    <cellStyle name="Walutowy 2 2" xfId="129" xr:uid="{00000000-0005-0000-0000-000082000000}"/>
    <cellStyle name="Walutowy 2 3" xfId="134" xr:uid="{00000000-0005-0000-0000-000083000000}"/>
    <cellStyle name="Walutowy 3" xfId="132" xr:uid="{00000000-0005-0000-0000-000084000000}"/>
    <cellStyle name="Warning Text" xfId="130" xr:uid="{00000000-0005-0000-0000-000085000000}"/>
    <cellStyle name="Złe 2" xfId="131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view="pageLayout" zoomScaleNormal="100" workbookViewId="0">
      <selection activeCell="A21" sqref="A21:D21"/>
    </sheetView>
  </sheetViews>
  <sheetFormatPr defaultRowHeight="12.75"/>
  <cols>
    <col min="1" max="1" width="6" style="5" customWidth="1"/>
    <col min="2" max="2" width="20.42578125" style="5" customWidth="1"/>
    <col min="3" max="3" width="17" style="5" customWidth="1"/>
    <col min="4" max="4" width="15.5703125" style="5" customWidth="1"/>
    <col min="5" max="5" width="20" style="5" customWidth="1"/>
    <col min="6" max="6" width="15.28515625" bestFit="1" customWidth="1"/>
  </cols>
  <sheetData>
    <row r="1" spans="1:6" ht="15" customHeight="1">
      <c r="A1" s="5" t="s">
        <v>6</v>
      </c>
    </row>
    <row r="2" spans="1:6">
      <c r="B2" s="39" t="s">
        <v>5</v>
      </c>
    </row>
    <row r="3" spans="1:6" ht="15" customHeight="1">
      <c r="A3" s="5" t="s">
        <v>7</v>
      </c>
    </row>
    <row r="4" spans="1:6">
      <c r="B4" s="39" t="s">
        <v>5</v>
      </c>
    </row>
    <row r="6" spans="1:6" ht="15">
      <c r="A6" s="173" t="s">
        <v>118</v>
      </c>
      <c r="B6" s="173"/>
      <c r="C6" s="173"/>
      <c r="D6" s="173"/>
      <c r="E6" s="173"/>
      <c r="F6" s="173"/>
    </row>
    <row r="7" spans="1:6" s="73" customFormat="1" ht="30" customHeight="1">
      <c r="A7" s="174" t="s">
        <v>69</v>
      </c>
      <c r="B7" s="174"/>
      <c r="C7" s="174"/>
      <c r="D7" s="174"/>
      <c r="E7" s="174"/>
      <c r="F7" s="174"/>
    </row>
    <row r="8" spans="1:6" ht="30" customHeight="1">
      <c r="A8" s="7"/>
      <c r="B8" s="7"/>
      <c r="C8" s="7"/>
      <c r="D8" s="7"/>
      <c r="E8" s="7"/>
    </row>
    <row r="9" spans="1:6" s="1" customFormat="1">
      <c r="A9" s="175" t="s">
        <v>9</v>
      </c>
      <c r="B9" s="175"/>
      <c r="C9" s="175"/>
      <c r="D9" s="175"/>
      <c r="E9" s="175"/>
      <c r="F9" s="175"/>
    </row>
    <row r="10" spans="1:6">
      <c r="A10" s="176" t="s">
        <v>10</v>
      </c>
      <c r="B10" s="176"/>
      <c r="C10" s="176"/>
      <c r="D10" s="176"/>
      <c r="E10" s="176"/>
      <c r="F10" s="176"/>
    </row>
    <row r="12" spans="1:6" ht="30" customHeight="1">
      <c r="A12" s="42" t="s">
        <v>8</v>
      </c>
      <c r="B12" s="42" t="s">
        <v>70</v>
      </c>
      <c r="C12" s="42" t="s">
        <v>73</v>
      </c>
      <c r="D12" s="42" t="s">
        <v>71</v>
      </c>
      <c r="E12" s="42" t="s">
        <v>72</v>
      </c>
      <c r="F12" s="42" t="s">
        <v>77</v>
      </c>
    </row>
    <row r="13" spans="1:6" ht="15" customHeight="1">
      <c r="A13" s="22" t="s">
        <v>24</v>
      </c>
      <c r="B13" s="47"/>
      <c r="C13" s="48"/>
      <c r="D13" s="49"/>
      <c r="E13" s="49"/>
      <c r="F13" s="49"/>
    </row>
    <row r="14" spans="1:6" ht="15" customHeight="1">
      <c r="A14" s="22" t="s">
        <v>22</v>
      </c>
      <c r="B14" s="47"/>
      <c r="C14" s="48"/>
      <c r="D14" s="49"/>
      <c r="E14" s="49"/>
      <c r="F14" s="49"/>
    </row>
    <row r="15" spans="1:6" ht="15" customHeight="1">
      <c r="A15" s="22" t="s">
        <v>74</v>
      </c>
      <c r="B15" s="47"/>
      <c r="C15" s="48"/>
      <c r="D15" s="49"/>
      <c r="E15" s="49"/>
      <c r="F15" s="49"/>
    </row>
    <row r="16" spans="1:6" ht="15" customHeight="1">
      <c r="A16" s="170" t="s">
        <v>56</v>
      </c>
      <c r="B16" s="171"/>
      <c r="C16" s="171"/>
      <c r="D16" s="171"/>
      <c r="E16" s="172"/>
      <c r="F16" s="74">
        <f>SUM(F13:F15)</f>
        <v>0</v>
      </c>
    </row>
    <row r="18" spans="1:14" ht="17.25" customHeight="1">
      <c r="B18" s="178"/>
      <c r="C18" s="178"/>
      <c r="D18" s="178"/>
      <c r="E18" s="178"/>
    </row>
    <row r="19" spans="1:14">
      <c r="A19" s="177" t="s">
        <v>1</v>
      </c>
      <c r="B19" s="177"/>
      <c r="C19" s="177"/>
      <c r="D19" s="177"/>
    </row>
    <row r="20" spans="1:14">
      <c r="A20" s="179" t="s">
        <v>68</v>
      </c>
      <c r="B20" s="179"/>
      <c r="C20" s="179"/>
      <c r="D20" s="179"/>
    </row>
    <row r="21" spans="1:14" ht="19.5" customHeight="1">
      <c r="A21" s="177" t="s">
        <v>2</v>
      </c>
      <c r="B21" s="177"/>
      <c r="C21" s="177"/>
      <c r="D21" s="177"/>
    </row>
    <row r="22" spans="1:14">
      <c r="A22" s="38" t="s">
        <v>3</v>
      </c>
      <c r="B22" s="8"/>
      <c r="C22" s="4"/>
      <c r="D22" s="3"/>
      <c r="E22" s="6"/>
    </row>
    <row r="23" spans="1:14" ht="21.75" customHeight="1">
      <c r="A23" s="177" t="s">
        <v>4</v>
      </c>
      <c r="B23" s="177"/>
      <c r="C23" s="177"/>
      <c r="D23" s="177"/>
    </row>
    <row r="24" spans="1:14">
      <c r="B24" s="8"/>
      <c r="C24" s="4"/>
    </row>
    <row r="25" spans="1:14">
      <c r="A25" s="177"/>
      <c r="B25" s="177"/>
      <c r="C25" s="4"/>
    </row>
    <row r="28" spans="1:14">
      <c r="M28" s="5"/>
    </row>
    <row r="29" spans="1:14">
      <c r="N29" s="5"/>
    </row>
    <row r="30" spans="1:14">
      <c r="M30" s="5"/>
    </row>
  </sheetData>
  <mergeCells count="11">
    <mergeCell ref="A25:B25"/>
    <mergeCell ref="B18:E18"/>
    <mergeCell ref="A19:D19"/>
    <mergeCell ref="A20:D20"/>
    <mergeCell ref="A21:D21"/>
    <mergeCell ref="A23:D23"/>
    <mergeCell ref="A16:E16"/>
    <mergeCell ref="A6:F6"/>
    <mergeCell ref="A7:F7"/>
    <mergeCell ref="A9:F9"/>
    <mergeCell ref="A10:F10"/>
  </mergeCells>
  <pageMargins left="0.74803149606299213" right="0.39370078740157483" top="1.7708333333333333" bottom="0.98425196850393704" header="0.70866141732283472" footer="0.51181102362204722"/>
  <pageSetup paperSize="9" scale="98" orientation="portrait" r:id="rId1"/>
  <headerFooter differentFirst="1">
    <firstHeader>&amp;R&amp;"Fira Sans,Standardowy"Załącznik Nr 1
do Zarządzenia Nr 0050.79.2026
Burmistrza Miasta i Gminy Gryfino
z dnia 19 sierpnia 2026 roku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view="pageLayout" zoomScaleNormal="100" workbookViewId="0">
      <selection activeCell="B8" sqref="B8:B10"/>
    </sheetView>
  </sheetViews>
  <sheetFormatPr defaultRowHeight="12.75"/>
  <cols>
    <col min="1" max="1" width="4" style="5" customWidth="1"/>
    <col min="2" max="2" width="26" style="5" customWidth="1"/>
    <col min="3" max="3" width="15.7109375" style="5" customWidth="1"/>
    <col min="4" max="4" width="19.140625" style="5" bestFit="1" customWidth="1"/>
    <col min="5" max="6" width="13.7109375" style="5" customWidth="1"/>
  </cols>
  <sheetData>
    <row r="1" spans="1:6">
      <c r="B1" s="39"/>
      <c r="C1" s="4"/>
    </row>
    <row r="2" spans="1:6" ht="15">
      <c r="A2" s="173" t="s">
        <v>118</v>
      </c>
      <c r="B2" s="173"/>
      <c r="C2" s="173"/>
      <c r="D2" s="173"/>
      <c r="E2" s="173"/>
      <c r="F2" s="173"/>
    </row>
    <row r="3" spans="1:6">
      <c r="A3" s="180" t="s">
        <v>57</v>
      </c>
      <c r="B3" s="180"/>
      <c r="C3" s="180"/>
      <c r="D3" s="180"/>
      <c r="E3" s="180"/>
      <c r="F3" s="180"/>
    </row>
    <row r="4" spans="1:6" ht="15.75">
      <c r="A4" s="7"/>
      <c r="B4" s="7"/>
      <c r="C4" s="7"/>
      <c r="D4" s="7"/>
      <c r="E4" s="7"/>
      <c r="F4" s="7"/>
    </row>
    <row r="5" spans="1:6">
      <c r="A5" s="176"/>
      <c r="B5" s="176"/>
      <c r="C5" s="176"/>
      <c r="D5" s="176"/>
      <c r="E5" s="176"/>
      <c r="F5" s="39"/>
    </row>
    <row r="6" spans="1:6" ht="35.1" customHeight="1">
      <c r="A6" s="186" t="s">
        <v>8</v>
      </c>
      <c r="B6" s="186" t="s">
        <v>60</v>
      </c>
      <c r="C6" s="186" t="s">
        <v>13</v>
      </c>
      <c r="D6" s="156" t="s">
        <v>58</v>
      </c>
      <c r="E6" s="42" t="s">
        <v>59</v>
      </c>
      <c r="F6" s="42" t="s">
        <v>66</v>
      </c>
    </row>
    <row r="7" spans="1:6" ht="15" customHeight="1" thickBot="1">
      <c r="A7" s="187"/>
      <c r="B7" s="187"/>
      <c r="C7" s="187"/>
      <c r="D7" s="188" t="s">
        <v>48</v>
      </c>
      <c r="E7" s="189"/>
      <c r="F7" s="190"/>
    </row>
    <row r="8" spans="1:6">
      <c r="A8" s="43" t="s">
        <v>24</v>
      </c>
      <c r="B8" s="184"/>
      <c r="C8" s="45"/>
      <c r="D8" s="46"/>
      <c r="E8" s="46"/>
      <c r="F8" s="72">
        <f>SUM(D8:E8)</f>
        <v>0</v>
      </c>
    </row>
    <row r="9" spans="1:6">
      <c r="A9" s="43" t="s">
        <v>22</v>
      </c>
      <c r="B9" s="185"/>
      <c r="C9" s="45"/>
      <c r="D9" s="46"/>
      <c r="E9" s="46"/>
      <c r="F9" s="72">
        <f>SUM(D9:E9)</f>
        <v>0</v>
      </c>
    </row>
    <row r="10" spans="1:6">
      <c r="A10" s="43" t="s">
        <v>23</v>
      </c>
      <c r="B10" s="185"/>
      <c r="C10" s="45"/>
      <c r="D10" s="46"/>
      <c r="E10" s="46"/>
      <c r="F10" s="72">
        <f>SUM(D10:E10)</f>
        <v>0</v>
      </c>
    </row>
    <row r="11" spans="1:6">
      <c r="A11" s="181" t="s">
        <v>67</v>
      </c>
      <c r="B11" s="182"/>
      <c r="C11" s="183"/>
      <c r="D11" s="50">
        <f t="shared" ref="D11:E11" si="0">SUM(D8:D10)</f>
        <v>0</v>
      </c>
      <c r="E11" s="50">
        <f t="shared" si="0"/>
        <v>0</v>
      </c>
      <c r="F11" s="50">
        <f>SUM(D11:E11)</f>
        <v>0</v>
      </c>
    </row>
    <row r="12" spans="1:6" ht="17.25" customHeight="1">
      <c r="B12" s="178"/>
      <c r="C12" s="178"/>
      <c r="D12" s="178"/>
      <c r="E12" s="178"/>
      <c r="F12" s="71"/>
    </row>
    <row r="13" spans="1:6">
      <c r="A13" s="177" t="s">
        <v>1</v>
      </c>
      <c r="B13" s="177"/>
      <c r="C13" s="177"/>
    </row>
    <row r="14" spans="1:6">
      <c r="A14" s="179" t="s">
        <v>68</v>
      </c>
      <c r="B14" s="179"/>
      <c r="C14" s="179"/>
    </row>
    <row r="15" spans="1:6" ht="19.5" customHeight="1">
      <c r="A15" s="177" t="s">
        <v>2</v>
      </c>
      <c r="B15" s="177"/>
      <c r="C15" s="177"/>
    </row>
    <row r="16" spans="1:6">
      <c r="A16" s="38" t="s">
        <v>3</v>
      </c>
      <c r="B16" s="8"/>
      <c r="C16" s="4"/>
      <c r="D16" s="6"/>
    </row>
    <row r="17" spans="1:3" ht="21.75" customHeight="1">
      <c r="A17" s="177" t="s">
        <v>4</v>
      </c>
      <c r="B17" s="177"/>
      <c r="C17" s="177"/>
    </row>
    <row r="18" spans="1:3">
      <c r="B18" s="8"/>
      <c r="C18" s="4"/>
    </row>
    <row r="19" spans="1:3">
      <c r="A19" s="177"/>
      <c r="B19" s="177"/>
      <c r="C19" s="4"/>
    </row>
  </sheetData>
  <mergeCells count="15">
    <mergeCell ref="A2:F2"/>
    <mergeCell ref="A3:F3"/>
    <mergeCell ref="A11:C11"/>
    <mergeCell ref="B8:B10"/>
    <mergeCell ref="A19:B19"/>
    <mergeCell ref="B6:B7"/>
    <mergeCell ref="A5:E5"/>
    <mergeCell ref="C6:C7"/>
    <mergeCell ref="A6:A7"/>
    <mergeCell ref="B12:E12"/>
    <mergeCell ref="A13:C13"/>
    <mergeCell ref="A14:C14"/>
    <mergeCell ref="A15:C15"/>
    <mergeCell ref="A17:C17"/>
    <mergeCell ref="D7:F7"/>
  </mergeCells>
  <pageMargins left="0.74803149606299213" right="0.39370078740157483" top="1.7716535433070868" bottom="0.98425196850393704" header="0.70866141732283472" footer="0.51181102362204722"/>
  <pageSetup paperSize="9" orientation="portrait" r:id="rId1"/>
  <headerFooter differentFirst="1">
    <firstHeader>&amp;R&amp;"Fira Sans,Standardowy"Załącznik Nr 2
do Zarządzenia Nr 0050.79.2026
Burmistrza Miasta i Gminy Gryfino
z dnia 19 sierpnia 2026 roku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6"/>
  <sheetViews>
    <sheetView view="pageLayout" zoomScaleNormal="100" workbookViewId="0">
      <selection activeCell="B1" sqref="B1:B1048576"/>
    </sheetView>
  </sheetViews>
  <sheetFormatPr defaultRowHeight="12.75"/>
  <cols>
    <col min="1" max="1" width="4" style="5" customWidth="1"/>
    <col min="2" max="2" width="20.7109375" style="5" customWidth="1"/>
    <col min="3" max="3" width="50.7109375" style="5" customWidth="1"/>
    <col min="4" max="4" width="15.7109375" customWidth="1"/>
  </cols>
  <sheetData>
    <row r="1" spans="1:4">
      <c r="B1" s="39"/>
      <c r="C1" s="4"/>
    </row>
    <row r="2" spans="1:4" ht="15">
      <c r="A2" s="173" t="s">
        <v>118</v>
      </c>
      <c r="B2" s="173"/>
      <c r="C2" s="173"/>
      <c r="D2" s="173"/>
    </row>
    <row r="3" spans="1:4" ht="30" customHeight="1">
      <c r="A3" s="191" t="s">
        <v>75</v>
      </c>
      <c r="B3" s="191"/>
      <c r="C3" s="191"/>
      <c r="D3" s="191"/>
    </row>
    <row r="4" spans="1:4">
      <c r="A4" s="176"/>
      <c r="B4" s="176"/>
      <c r="C4" s="176"/>
    </row>
    <row r="5" spans="1:4" ht="30" customHeight="1">
      <c r="A5" s="42" t="s">
        <v>8</v>
      </c>
      <c r="B5" s="42" t="s">
        <v>60</v>
      </c>
      <c r="C5" s="42" t="s">
        <v>61</v>
      </c>
      <c r="D5" s="42" t="s">
        <v>62</v>
      </c>
    </row>
    <row r="6" spans="1:4">
      <c r="A6" s="43" t="s">
        <v>24</v>
      </c>
      <c r="B6" s="44"/>
      <c r="C6" s="45"/>
      <c r="D6" s="46"/>
    </row>
    <row r="7" spans="1:4">
      <c r="A7" s="43" t="s">
        <v>22</v>
      </c>
      <c r="B7" s="44"/>
      <c r="C7" s="45"/>
      <c r="D7" s="46"/>
    </row>
    <row r="8" spans="1:4">
      <c r="A8" s="43" t="s">
        <v>23</v>
      </c>
      <c r="B8" s="44"/>
      <c r="C8" s="45"/>
      <c r="D8" s="46"/>
    </row>
    <row r="9" spans="1:4">
      <c r="A9" s="43" t="s">
        <v>25</v>
      </c>
      <c r="B9" s="47"/>
      <c r="C9" s="48"/>
      <c r="D9" s="49"/>
    </row>
    <row r="10" spans="1:4">
      <c r="A10" s="43" t="s">
        <v>32</v>
      </c>
      <c r="B10" s="47"/>
      <c r="C10" s="48"/>
      <c r="D10" s="49"/>
    </row>
    <row r="11" spans="1:4">
      <c r="A11" s="181" t="s">
        <v>56</v>
      </c>
      <c r="B11" s="182"/>
      <c r="C11" s="183"/>
      <c r="D11" s="50">
        <f>SUM(D6:D10)</f>
        <v>0</v>
      </c>
    </row>
    <row r="12" spans="1:4">
      <c r="A12"/>
      <c r="B12"/>
      <c r="C12"/>
    </row>
    <row r="13" spans="1:4" ht="30" customHeight="1">
      <c r="A13" s="157" t="s">
        <v>8</v>
      </c>
      <c r="B13" s="157" t="s">
        <v>60</v>
      </c>
      <c r="C13" s="157" t="s">
        <v>63</v>
      </c>
      <c r="D13" s="157" t="s">
        <v>62</v>
      </c>
    </row>
    <row r="14" spans="1:4">
      <c r="A14" s="43" t="s">
        <v>24</v>
      </c>
      <c r="B14" s="44"/>
      <c r="C14" s="45"/>
      <c r="D14" s="46"/>
    </row>
    <row r="15" spans="1:4">
      <c r="A15" s="43" t="s">
        <v>22</v>
      </c>
      <c r="B15" s="44"/>
      <c r="C15" s="45"/>
      <c r="D15" s="46"/>
    </row>
    <row r="16" spans="1:4">
      <c r="A16" s="43" t="s">
        <v>23</v>
      </c>
      <c r="B16" s="44"/>
      <c r="C16" s="45"/>
      <c r="D16" s="46"/>
    </row>
    <row r="17" spans="1:4">
      <c r="A17" s="43" t="s">
        <v>25</v>
      </c>
      <c r="B17" s="47"/>
      <c r="C17" s="48"/>
      <c r="D17" s="49"/>
    </row>
    <row r="18" spans="1:4">
      <c r="A18" s="43" t="s">
        <v>32</v>
      </c>
      <c r="B18" s="47"/>
      <c r="C18" s="48"/>
      <c r="D18" s="49"/>
    </row>
    <row r="19" spans="1:4">
      <c r="A19" s="181" t="s">
        <v>56</v>
      </c>
      <c r="B19" s="182"/>
      <c r="C19" s="183"/>
      <c r="D19" s="50">
        <f>SUM(D14:D18)</f>
        <v>0</v>
      </c>
    </row>
    <row r="20" spans="1:4">
      <c r="B20" s="178"/>
      <c r="C20" s="178"/>
    </row>
    <row r="21" spans="1:4">
      <c r="A21" s="177" t="s">
        <v>1</v>
      </c>
      <c r="B21" s="177"/>
      <c r="C21" s="177"/>
    </row>
    <row r="22" spans="1:4">
      <c r="A22" s="177" t="s">
        <v>2</v>
      </c>
      <c r="B22" s="177"/>
      <c r="C22" s="177"/>
    </row>
    <row r="23" spans="1:4">
      <c r="A23" s="38" t="s">
        <v>3</v>
      </c>
      <c r="B23" s="8"/>
      <c r="C23" s="4"/>
    </row>
    <row r="24" spans="1:4">
      <c r="A24" s="177" t="s">
        <v>4</v>
      </c>
      <c r="B24" s="177"/>
      <c r="C24" s="177"/>
    </row>
    <row r="25" spans="1:4">
      <c r="B25" s="8"/>
      <c r="C25" s="4"/>
    </row>
    <row r="26" spans="1:4">
      <c r="A26" s="177"/>
      <c r="B26" s="177"/>
      <c r="C26" s="4"/>
    </row>
  </sheetData>
  <mergeCells count="10">
    <mergeCell ref="A19:C19"/>
    <mergeCell ref="A2:D2"/>
    <mergeCell ref="A3:D3"/>
    <mergeCell ref="A26:B26"/>
    <mergeCell ref="A11:C11"/>
    <mergeCell ref="B20:C20"/>
    <mergeCell ref="A21:C21"/>
    <mergeCell ref="A22:C22"/>
    <mergeCell ref="A24:C24"/>
    <mergeCell ref="A4:C4"/>
  </mergeCells>
  <pageMargins left="0.74803149606299213" right="0.39370078740157483" top="1.7708333333333333" bottom="0.98425196850393704" header="0.70866141732283472" footer="0.51181102362204722"/>
  <pageSetup paperSize="9" orientation="portrait" r:id="rId1"/>
  <headerFooter differentFirst="1">
    <firstHeader>&amp;R&amp;"Fira Sans,Standardowy"Załącznik Nr 3
do Zarządzenia Nr 0050.79.2026
Burmistrza Miasta i Gminy Gryfino
z dnia 19 sierpnia 2026 roku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4"/>
  <sheetViews>
    <sheetView view="pageLayout" zoomScaleNormal="100" workbookViewId="0">
      <selection activeCell="E3" sqref="E3"/>
    </sheetView>
  </sheetViews>
  <sheetFormatPr defaultRowHeight="12.75"/>
  <cols>
    <col min="1" max="1" width="3.5703125" bestFit="1" customWidth="1"/>
    <col min="2" max="2" width="21.5703125" customWidth="1"/>
    <col min="3" max="3" width="33.5703125" customWidth="1"/>
    <col min="4" max="4" width="21.7109375" customWidth="1"/>
    <col min="5" max="5" width="26.7109375" customWidth="1"/>
  </cols>
  <sheetData>
    <row r="1" spans="1:6" ht="15">
      <c r="A1" s="173" t="s">
        <v>118</v>
      </c>
      <c r="B1" s="173"/>
      <c r="C1" s="173"/>
      <c r="D1" s="173"/>
      <c r="E1" s="173"/>
    </row>
    <row r="2" spans="1:6" ht="30" customHeight="1">
      <c r="A2" s="200" t="s">
        <v>47</v>
      </c>
      <c r="B2" s="200"/>
      <c r="C2" s="200"/>
      <c r="D2" s="200"/>
      <c r="E2" s="200"/>
      <c r="F2" s="24"/>
    </row>
    <row r="3" spans="1:6" ht="40.5" customHeight="1">
      <c r="A3" s="25"/>
      <c r="B3" s="25"/>
      <c r="C3" s="25"/>
      <c r="D3" s="25"/>
      <c r="E3" s="25"/>
      <c r="F3" s="24"/>
    </row>
    <row r="4" spans="1:6">
      <c r="A4" s="175" t="s">
        <v>9</v>
      </c>
      <c r="B4" s="175"/>
      <c r="C4" s="175"/>
      <c r="D4" s="175"/>
      <c r="E4" s="175"/>
    </row>
    <row r="5" spans="1:6" ht="12.75" customHeight="1">
      <c r="A5" s="193" t="s">
        <v>15</v>
      </c>
      <c r="B5" s="193"/>
      <c r="C5" s="193"/>
      <c r="D5" s="193"/>
      <c r="E5" s="193"/>
    </row>
    <row r="6" spans="1:6">
      <c r="B6" s="3"/>
      <c r="C6" s="3"/>
      <c r="D6" s="5"/>
      <c r="E6" s="5"/>
    </row>
    <row r="7" spans="1:6">
      <c r="A7" s="12"/>
      <c r="B7" s="12"/>
      <c r="C7" s="12"/>
      <c r="D7" s="13"/>
      <c r="E7" s="13"/>
    </row>
    <row r="8" spans="1:6" ht="42.6" customHeight="1">
      <c r="A8" s="26" t="s">
        <v>28</v>
      </c>
      <c r="B8" s="27" t="s">
        <v>42</v>
      </c>
      <c r="C8" s="27" t="s">
        <v>43</v>
      </c>
      <c r="D8" s="42" t="s">
        <v>119</v>
      </c>
      <c r="E8" s="26" t="s">
        <v>46</v>
      </c>
    </row>
    <row r="9" spans="1:6" s="67" customFormat="1" ht="15" customHeight="1">
      <c r="A9" s="194" t="s">
        <v>44</v>
      </c>
      <c r="B9" s="195"/>
      <c r="C9" s="195"/>
      <c r="D9" s="195"/>
      <c r="E9" s="196"/>
    </row>
    <row r="10" spans="1:6">
      <c r="A10" s="11" t="s">
        <v>24</v>
      </c>
      <c r="B10" s="14"/>
      <c r="C10" s="14"/>
      <c r="D10" s="15"/>
      <c r="E10" s="15"/>
    </row>
    <row r="11" spans="1:6">
      <c r="A11" s="11" t="s">
        <v>22</v>
      </c>
      <c r="B11" s="14"/>
      <c r="C11" s="14"/>
      <c r="D11" s="15"/>
      <c r="E11" s="15"/>
    </row>
    <row r="12" spans="1:6">
      <c r="A12" s="11" t="s">
        <v>23</v>
      </c>
      <c r="B12" s="14"/>
      <c r="C12" s="14"/>
      <c r="D12" s="15"/>
      <c r="E12" s="15"/>
    </row>
    <row r="13" spans="1:6">
      <c r="A13" s="11" t="s">
        <v>25</v>
      </c>
      <c r="B13" s="14"/>
      <c r="C13" s="14"/>
      <c r="D13" s="15"/>
      <c r="E13" s="15"/>
    </row>
    <row r="14" spans="1:6">
      <c r="A14" s="11" t="s">
        <v>32</v>
      </c>
      <c r="B14" s="14"/>
      <c r="C14" s="14"/>
      <c r="D14" s="15"/>
      <c r="E14" s="15"/>
    </row>
    <row r="15" spans="1:6">
      <c r="A15" s="11" t="s">
        <v>33</v>
      </c>
      <c r="B15" s="10"/>
      <c r="C15" s="10"/>
      <c r="D15" s="16"/>
      <c r="E15" s="16"/>
    </row>
    <row r="16" spans="1:6" ht="13.5" thickBot="1">
      <c r="A16" s="9" t="s">
        <v>35</v>
      </c>
      <c r="B16" s="17"/>
      <c r="C16" s="17"/>
      <c r="D16" s="18"/>
      <c r="E16" s="18"/>
    </row>
    <row r="17" spans="1:5" s="67" customFormat="1" ht="15" customHeight="1" thickTop="1">
      <c r="A17" s="197" t="s">
        <v>45</v>
      </c>
      <c r="B17" s="198"/>
      <c r="C17" s="198"/>
      <c r="D17" s="198"/>
      <c r="E17" s="199"/>
    </row>
    <row r="18" spans="1:5">
      <c r="A18" s="11" t="s">
        <v>34</v>
      </c>
      <c r="B18" s="10"/>
      <c r="C18" s="10"/>
      <c r="D18" s="16"/>
      <c r="E18" s="16"/>
    </row>
    <row r="19" spans="1:5">
      <c r="A19" s="11" t="s">
        <v>36</v>
      </c>
      <c r="B19" s="10"/>
      <c r="C19" s="10"/>
      <c r="D19" s="16"/>
      <c r="E19" s="16"/>
    </row>
    <row r="20" spans="1:5">
      <c r="A20" s="11" t="s">
        <v>37</v>
      </c>
      <c r="B20" s="10"/>
      <c r="C20" s="10"/>
      <c r="D20" s="16"/>
      <c r="E20" s="16"/>
    </row>
    <row r="21" spans="1:5">
      <c r="A21" s="11" t="s">
        <v>38</v>
      </c>
      <c r="B21" s="10"/>
      <c r="C21" s="10"/>
      <c r="D21" s="16"/>
      <c r="E21" s="16"/>
    </row>
    <row r="22" spans="1:5">
      <c r="A22" s="11" t="s">
        <v>39</v>
      </c>
      <c r="B22" s="10"/>
      <c r="C22" s="10"/>
      <c r="D22" s="16"/>
      <c r="E22" s="16"/>
    </row>
    <row r="23" spans="1:5">
      <c r="A23" s="11" t="s">
        <v>40</v>
      </c>
      <c r="B23" s="10"/>
      <c r="C23" s="10"/>
      <c r="D23" s="16"/>
      <c r="E23" s="16"/>
    </row>
    <row r="24" spans="1:5">
      <c r="A24" s="11" t="s">
        <v>35</v>
      </c>
      <c r="B24" s="10"/>
      <c r="C24" s="10"/>
      <c r="D24" s="16"/>
      <c r="E24" s="16"/>
    </row>
    <row r="25" spans="1:5">
      <c r="B25" s="12"/>
      <c r="C25" s="12"/>
      <c r="D25" s="13"/>
      <c r="E25" s="13"/>
    </row>
    <row r="26" spans="1:5">
      <c r="B26" s="3"/>
      <c r="C26" s="3"/>
      <c r="D26" s="8"/>
      <c r="E26" s="8"/>
    </row>
    <row r="27" spans="1:5">
      <c r="B27" s="192"/>
      <c r="C27" s="192"/>
      <c r="D27" s="192"/>
      <c r="E27" s="192"/>
    </row>
    <row r="28" spans="1:5" ht="17.25" customHeight="1">
      <c r="A28" s="5" t="s">
        <v>21</v>
      </c>
      <c r="B28" s="3"/>
      <c r="C28" s="3"/>
      <c r="D28" s="8"/>
      <c r="E28" s="8"/>
    </row>
    <row r="29" spans="1:5" ht="17.25" customHeight="1">
      <c r="A29" s="6" t="s">
        <v>68</v>
      </c>
      <c r="D29" s="4"/>
      <c r="E29" s="4"/>
    </row>
    <row r="30" spans="1:5" ht="17.25" customHeight="1">
      <c r="A30" s="5" t="s">
        <v>19</v>
      </c>
      <c r="D30" s="6"/>
      <c r="E30" s="6"/>
    </row>
    <row r="31" spans="1:5" ht="17.25" customHeight="1">
      <c r="A31" s="5" t="s">
        <v>20</v>
      </c>
      <c r="D31" s="5"/>
      <c r="E31" s="5"/>
    </row>
    <row r="32" spans="1:5" ht="17.25" customHeight="1">
      <c r="A32" s="5" t="s">
        <v>18</v>
      </c>
      <c r="D32" s="5"/>
      <c r="E32" s="5"/>
    </row>
    <row r="33" spans="2:5">
      <c r="D33" s="5"/>
      <c r="E33" s="5"/>
    </row>
    <row r="34" spans="2:5">
      <c r="B34" s="3"/>
      <c r="C34" s="3"/>
      <c r="D34" s="8"/>
      <c r="E34" s="8"/>
    </row>
  </sheetData>
  <mergeCells count="7">
    <mergeCell ref="A1:E1"/>
    <mergeCell ref="A4:E4"/>
    <mergeCell ref="B27:E27"/>
    <mergeCell ref="A5:E5"/>
    <mergeCell ref="A9:E9"/>
    <mergeCell ref="A17:E17"/>
    <mergeCell ref="A2:E2"/>
  </mergeCells>
  <printOptions horizontalCentered="1"/>
  <pageMargins left="0.82677165354330717" right="0.70866141732283472" top="1.7716535433070868" bottom="0.74803149606299213" header="0.70866141732283472" footer="0.31496062992125984"/>
  <pageSetup paperSize="9" scale="81" orientation="portrait" r:id="rId1"/>
  <headerFooter differentFirst="1" alignWithMargins="0">
    <firstHeader>&amp;R&amp;"Fira Sans,Standardowy"Załącznik Nr 5
do Zarządzenia Nr 0050.79.2026
Burmistrza Miasta i Gminy Gryfino
z dnia 19 sierpnia 2026 roku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H55"/>
  <sheetViews>
    <sheetView view="pageLayout" zoomScaleNormal="115" workbookViewId="0">
      <selection activeCell="G21" sqref="G21"/>
    </sheetView>
  </sheetViews>
  <sheetFormatPr defaultRowHeight="12.75"/>
  <cols>
    <col min="1" max="1" width="7.140625" style="31" customWidth="1"/>
    <col min="2" max="2" width="10.28515625" style="32" customWidth="1"/>
    <col min="3" max="3" width="7.85546875" style="85" customWidth="1"/>
    <col min="4" max="4" width="11" style="36" customWidth="1"/>
    <col min="5" max="5" width="35.7109375" style="32" customWidth="1"/>
    <col min="6" max="6" width="15.42578125" style="34" customWidth="1"/>
    <col min="7" max="16384" width="9.140625" style="28"/>
  </cols>
  <sheetData>
    <row r="1" spans="1:6">
      <c r="A1" s="202" t="s">
        <v>118</v>
      </c>
      <c r="B1" s="202"/>
      <c r="C1" s="202"/>
      <c r="D1" s="202"/>
      <c r="E1" s="202"/>
      <c r="F1" s="202"/>
    </row>
    <row r="2" spans="1:6" s="30" customFormat="1" ht="35.1" customHeight="1">
      <c r="A2" s="203" t="s">
        <v>82</v>
      </c>
      <c r="B2" s="203"/>
      <c r="C2" s="203"/>
      <c r="D2" s="203"/>
      <c r="E2" s="203"/>
      <c r="F2" s="203"/>
    </row>
    <row r="4" spans="1:6" s="30" customFormat="1" ht="25.5" customHeight="1">
      <c r="A4" s="77" t="s">
        <v>11</v>
      </c>
      <c r="B4" s="78" t="s">
        <v>13</v>
      </c>
      <c r="C4" s="86" t="s">
        <v>14</v>
      </c>
      <c r="D4" s="78" t="s">
        <v>17</v>
      </c>
      <c r="E4" s="78" t="s">
        <v>49</v>
      </c>
      <c r="F4" s="40" t="s">
        <v>80</v>
      </c>
    </row>
    <row r="5" spans="1:6">
      <c r="A5" s="92">
        <v>900</v>
      </c>
      <c r="B5" s="93"/>
      <c r="C5" s="94"/>
      <c r="D5" s="93"/>
      <c r="E5" s="95"/>
      <c r="F5" s="96">
        <f>SUM(F6)</f>
        <v>0</v>
      </c>
    </row>
    <row r="6" spans="1:6">
      <c r="A6" s="87"/>
      <c r="B6" s="88">
        <v>90019</v>
      </c>
      <c r="C6" s="89"/>
      <c r="D6" s="88"/>
      <c r="E6" s="90"/>
      <c r="F6" s="91">
        <f>SUM(F7:F9)</f>
        <v>0</v>
      </c>
    </row>
    <row r="7" spans="1:6">
      <c r="A7" s="58"/>
      <c r="B7" s="59"/>
      <c r="C7" s="83" t="s">
        <v>120</v>
      </c>
      <c r="D7" s="59"/>
      <c r="E7" s="61"/>
      <c r="F7" s="63"/>
    </row>
    <row r="8" spans="1:6">
      <c r="A8" s="58"/>
      <c r="B8" s="59"/>
      <c r="C8" s="83" t="s">
        <v>121</v>
      </c>
      <c r="D8" s="59"/>
      <c r="E8" s="61"/>
      <c r="F8" s="63"/>
    </row>
    <row r="9" spans="1:6">
      <c r="A9" s="58"/>
      <c r="B9" s="59"/>
      <c r="C9" s="83" t="s">
        <v>122</v>
      </c>
      <c r="D9" s="59"/>
      <c r="E9" s="61"/>
      <c r="F9" s="63"/>
    </row>
    <row r="10" spans="1:6">
      <c r="A10" s="201" t="s">
        <v>56</v>
      </c>
      <c r="B10" s="201"/>
      <c r="C10" s="201"/>
      <c r="D10" s="201"/>
      <c r="E10" s="201"/>
      <c r="F10" s="162">
        <f>SUM(F7:F9)</f>
        <v>0</v>
      </c>
    </row>
    <row r="11" spans="1:6">
      <c r="A11" s="79"/>
      <c r="B11" s="79"/>
      <c r="C11" s="82"/>
      <c r="D11" s="79"/>
      <c r="E11" s="79"/>
      <c r="F11" s="80"/>
    </row>
    <row r="12" spans="1:6">
      <c r="A12" s="79"/>
      <c r="B12" s="79"/>
      <c r="C12" s="82"/>
      <c r="D12" s="79"/>
      <c r="E12" s="79"/>
      <c r="F12" s="80"/>
    </row>
    <row r="13" spans="1:6" s="30" customFormat="1" ht="25.5" customHeight="1">
      <c r="A13" s="158" t="s">
        <v>11</v>
      </c>
      <c r="B13" s="159" t="s">
        <v>13</v>
      </c>
      <c r="C13" s="160" t="s">
        <v>14</v>
      </c>
      <c r="D13" s="159" t="s">
        <v>17</v>
      </c>
      <c r="E13" s="159" t="s">
        <v>49</v>
      </c>
      <c r="F13" s="161" t="s">
        <v>81</v>
      </c>
    </row>
    <row r="14" spans="1:6" s="29" customFormat="1">
      <c r="A14" s="58"/>
      <c r="B14" s="59"/>
      <c r="C14" s="81"/>
      <c r="D14" s="59"/>
      <c r="E14" s="61"/>
      <c r="F14" s="63"/>
    </row>
    <row r="15" spans="1:6" s="29" customFormat="1">
      <c r="A15" s="58"/>
      <c r="B15" s="59"/>
      <c r="C15" s="81"/>
      <c r="D15" s="59"/>
      <c r="E15" s="61"/>
      <c r="F15" s="63"/>
    </row>
    <row r="16" spans="1:6" s="29" customFormat="1">
      <c r="A16" s="58"/>
      <c r="B16" s="58"/>
      <c r="C16" s="83"/>
      <c r="D16" s="59"/>
      <c r="E16" s="61"/>
      <c r="F16" s="63"/>
    </row>
    <row r="17" spans="1:8">
      <c r="A17" s="201" t="s">
        <v>56</v>
      </c>
      <c r="B17" s="201"/>
      <c r="C17" s="201"/>
      <c r="D17" s="201"/>
      <c r="E17" s="201"/>
      <c r="F17" s="162">
        <f>SUM(F14:F16)</f>
        <v>0</v>
      </c>
    </row>
    <row r="18" spans="1:8">
      <c r="C18" s="84"/>
      <c r="D18" s="33"/>
    </row>
    <row r="19" spans="1:8">
      <c r="A19" s="36"/>
    </row>
    <row r="20" spans="1:8" s="32" customFormat="1">
      <c r="A20"/>
      <c r="C20" s="84"/>
      <c r="D20" s="33"/>
      <c r="F20" s="34"/>
      <c r="G20" s="28"/>
      <c r="H20" s="28"/>
    </row>
    <row r="21" spans="1:8" s="32" customFormat="1">
      <c r="A21" s="5" t="s">
        <v>21</v>
      </c>
      <c r="B21"/>
      <c r="C21" s="84"/>
      <c r="D21" s="33"/>
      <c r="F21" s="34"/>
      <c r="G21" s="28"/>
      <c r="H21" s="28"/>
    </row>
    <row r="22" spans="1:8" s="32" customFormat="1">
      <c r="A22" s="6" t="s">
        <v>68</v>
      </c>
      <c r="B22"/>
      <c r="C22" s="84"/>
      <c r="D22" s="33"/>
      <c r="F22" s="34"/>
      <c r="G22" s="28"/>
      <c r="H22" s="28"/>
    </row>
    <row r="23" spans="1:8" s="32" customFormat="1">
      <c r="A23" s="5" t="s">
        <v>19</v>
      </c>
      <c r="B23"/>
      <c r="C23" s="84"/>
      <c r="D23" s="33"/>
      <c r="F23" s="34"/>
      <c r="G23" s="28"/>
      <c r="H23" s="28"/>
    </row>
    <row r="24" spans="1:8" s="32" customFormat="1">
      <c r="A24" s="5" t="s">
        <v>20</v>
      </c>
      <c r="B24"/>
      <c r="C24" s="84"/>
      <c r="D24" s="33"/>
      <c r="F24" s="34"/>
      <c r="G24" s="28"/>
      <c r="H24" s="28"/>
    </row>
    <row r="25" spans="1:8" s="32" customFormat="1">
      <c r="A25" s="5" t="s">
        <v>18</v>
      </c>
      <c r="B25"/>
      <c r="C25" s="84"/>
      <c r="D25" s="33"/>
      <c r="F25" s="34"/>
      <c r="G25" s="28"/>
      <c r="H25" s="28"/>
    </row>
    <row r="26" spans="1:8" s="32" customFormat="1">
      <c r="A26" s="31"/>
      <c r="C26" s="84"/>
      <c r="D26" s="33"/>
      <c r="F26" s="34"/>
      <c r="G26" s="28"/>
      <c r="H26" s="28"/>
    </row>
    <row r="27" spans="1:8" s="32" customFormat="1">
      <c r="A27" s="31"/>
      <c r="C27" s="84"/>
      <c r="D27" s="33"/>
      <c r="F27" s="34"/>
      <c r="G27" s="28"/>
      <c r="H27" s="28"/>
    </row>
    <row r="28" spans="1:8" s="32" customFormat="1">
      <c r="A28" s="31"/>
      <c r="C28" s="84"/>
      <c r="D28" s="33"/>
      <c r="F28" s="34"/>
      <c r="G28" s="28"/>
      <c r="H28" s="28"/>
    </row>
    <row r="29" spans="1:8" s="32" customFormat="1">
      <c r="A29" s="31"/>
      <c r="C29" s="84"/>
      <c r="D29" s="33"/>
      <c r="F29" s="34"/>
      <c r="G29" s="28"/>
      <c r="H29" s="28"/>
    </row>
    <row r="30" spans="1:8" s="32" customFormat="1">
      <c r="A30" s="31"/>
      <c r="C30" s="84"/>
      <c r="D30" s="33"/>
      <c r="F30" s="34"/>
      <c r="G30" s="28"/>
      <c r="H30" s="28"/>
    </row>
    <row r="31" spans="1:8" s="32" customFormat="1">
      <c r="A31" s="31"/>
      <c r="C31" s="84"/>
      <c r="D31" s="33"/>
      <c r="F31" s="34"/>
      <c r="G31" s="28"/>
      <c r="H31" s="28"/>
    </row>
    <row r="32" spans="1:8" s="32" customFormat="1">
      <c r="A32" s="31"/>
      <c r="C32" s="84"/>
      <c r="D32" s="33"/>
      <c r="F32" s="34"/>
      <c r="G32" s="28"/>
      <c r="H32" s="28"/>
    </row>
    <row r="33" spans="1:8" s="32" customFormat="1">
      <c r="A33" s="31"/>
      <c r="C33" s="84"/>
      <c r="D33" s="33"/>
      <c r="F33" s="34"/>
      <c r="G33" s="28"/>
      <c r="H33" s="28"/>
    </row>
    <row r="34" spans="1:8" s="32" customFormat="1">
      <c r="A34" s="31"/>
      <c r="C34" s="84"/>
      <c r="D34" s="33"/>
      <c r="F34" s="34"/>
      <c r="G34" s="28"/>
      <c r="H34" s="28"/>
    </row>
    <row r="35" spans="1:8" s="32" customFormat="1">
      <c r="A35" s="31"/>
      <c r="C35" s="84"/>
      <c r="D35" s="33"/>
      <c r="F35" s="34"/>
      <c r="G35" s="28"/>
      <c r="H35" s="28"/>
    </row>
    <row r="36" spans="1:8" s="32" customFormat="1">
      <c r="A36" s="31"/>
      <c r="C36" s="84"/>
      <c r="D36" s="33"/>
      <c r="F36" s="34"/>
      <c r="G36" s="28"/>
      <c r="H36" s="28"/>
    </row>
    <row r="37" spans="1:8" s="32" customFormat="1">
      <c r="A37" s="31"/>
      <c r="C37" s="84"/>
      <c r="D37" s="33"/>
      <c r="F37" s="34"/>
      <c r="G37" s="28"/>
      <c r="H37" s="28"/>
    </row>
    <row r="38" spans="1:8" s="32" customFormat="1">
      <c r="A38" s="31"/>
      <c r="C38" s="84"/>
      <c r="D38" s="33"/>
      <c r="F38" s="34"/>
      <c r="G38" s="28"/>
      <c r="H38" s="28"/>
    </row>
    <row r="39" spans="1:8" s="32" customFormat="1">
      <c r="A39" s="31"/>
      <c r="C39" s="84"/>
      <c r="D39" s="33"/>
      <c r="F39" s="34"/>
      <c r="G39" s="28"/>
      <c r="H39" s="28"/>
    </row>
    <row r="40" spans="1:8" s="32" customFormat="1">
      <c r="A40" s="31"/>
      <c r="C40" s="84"/>
      <c r="D40" s="33"/>
      <c r="F40" s="34"/>
      <c r="G40" s="28"/>
      <c r="H40" s="28"/>
    </row>
    <row r="41" spans="1:8" s="32" customFormat="1">
      <c r="A41" s="31"/>
      <c r="C41" s="84"/>
      <c r="D41" s="33"/>
      <c r="F41" s="34"/>
      <c r="G41" s="28"/>
      <c r="H41" s="28"/>
    </row>
    <row r="42" spans="1:8" s="32" customFormat="1">
      <c r="A42" s="31"/>
      <c r="C42" s="84"/>
      <c r="D42" s="33"/>
      <c r="F42" s="34"/>
      <c r="G42" s="28"/>
      <c r="H42" s="28"/>
    </row>
    <row r="43" spans="1:8" s="32" customFormat="1">
      <c r="A43" s="31"/>
      <c r="C43" s="84"/>
      <c r="D43" s="33"/>
      <c r="F43" s="34"/>
      <c r="G43" s="28"/>
      <c r="H43" s="28"/>
    </row>
    <row r="44" spans="1:8" s="32" customFormat="1">
      <c r="A44" s="31"/>
      <c r="C44" s="84"/>
      <c r="D44" s="33"/>
      <c r="F44" s="34"/>
      <c r="G44" s="28"/>
      <c r="H44" s="28"/>
    </row>
    <row r="45" spans="1:8" s="32" customFormat="1">
      <c r="A45" s="31"/>
      <c r="C45" s="84"/>
      <c r="D45" s="33"/>
      <c r="F45" s="34"/>
      <c r="G45" s="28"/>
      <c r="H45" s="28"/>
    </row>
    <row r="46" spans="1:8" s="32" customFormat="1">
      <c r="A46" s="31"/>
      <c r="C46" s="84"/>
      <c r="D46" s="33"/>
      <c r="F46" s="34"/>
      <c r="G46" s="28"/>
      <c r="H46" s="28"/>
    </row>
    <row r="47" spans="1:8" s="32" customFormat="1">
      <c r="A47" s="31"/>
      <c r="C47" s="84"/>
      <c r="D47" s="33"/>
      <c r="F47" s="34"/>
      <c r="G47" s="28"/>
      <c r="H47" s="28"/>
    </row>
    <row r="48" spans="1:8" s="32" customFormat="1">
      <c r="A48" s="31"/>
      <c r="C48" s="84"/>
      <c r="D48" s="33"/>
      <c r="F48" s="34"/>
      <c r="G48" s="28"/>
      <c r="H48" s="28"/>
    </row>
    <row r="49" spans="1:8" s="32" customFormat="1">
      <c r="A49" s="31"/>
      <c r="C49" s="84"/>
      <c r="D49" s="33"/>
      <c r="F49" s="34"/>
      <c r="G49" s="28"/>
      <c r="H49" s="28"/>
    </row>
    <row r="50" spans="1:8" s="32" customFormat="1">
      <c r="A50" s="31"/>
      <c r="C50" s="84"/>
      <c r="D50" s="33"/>
      <c r="F50" s="34"/>
      <c r="G50" s="28"/>
      <c r="H50" s="28"/>
    </row>
    <row r="51" spans="1:8" s="32" customFormat="1">
      <c r="A51" s="31"/>
      <c r="C51" s="84"/>
      <c r="D51" s="33"/>
      <c r="F51" s="34"/>
      <c r="G51" s="28"/>
      <c r="H51" s="28"/>
    </row>
    <row r="52" spans="1:8" s="32" customFormat="1">
      <c r="A52" s="31"/>
      <c r="C52" s="84"/>
      <c r="D52" s="33"/>
      <c r="F52" s="34"/>
      <c r="G52" s="28"/>
      <c r="H52" s="28"/>
    </row>
    <row r="53" spans="1:8" s="32" customFormat="1">
      <c r="A53" s="31"/>
      <c r="C53" s="84"/>
      <c r="D53" s="33"/>
      <c r="F53" s="34"/>
      <c r="G53" s="28"/>
      <c r="H53" s="28"/>
    </row>
    <row r="54" spans="1:8" s="32" customFormat="1">
      <c r="A54" s="31"/>
      <c r="C54" s="84"/>
      <c r="D54" s="33"/>
      <c r="F54" s="34"/>
      <c r="G54" s="28"/>
      <c r="H54" s="28"/>
    </row>
    <row r="55" spans="1:8" s="32" customFormat="1">
      <c r="A55" s="31"/>
      <c r="C55" s="84"/>
      <c r="D55" s="33"/>
      <c r="F55" s="34"/>
      <c r="G55" s="28"/>
      <c r="H55" s="28"/>
    </row>
  </sheetData>
  <mergeCells count="4">
    <mergeCell ref="A10:E10"/>
    <mergeCell ref="A17:E17"/>
    <mergeCell ref="A1:F1"/>
    <mergeCell ref="A2:F2"/>
  </mergeCells>
  <printOptions horizontalCentered="1"/>
  <pageMargins left="0.70866141732283472" right="0.70866141732283472" top="1.7716535433070868" bottom="0.74803149606299213" header="0.70866141732283472" footer="0.31496062992125984"/>
  <pageSetup paperSize="9" orientation="portrait" r:id="rId1"/>
  <headerFooter differentFirst="1">
    <firstHeader>&amp;R&amp;"Fira Sans,Standardowy"Załącznik Nr 6
do Zarządzenia Nr 0050.79.2026
Burmistrza Miasta i Gminy Gryfino
z dnia 19 sierpnia 2026 roku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1:I74"/>
  <sheetViews>
    <sheetView view="pageLayout" zoomScaleNormal="115" workbookViewId="0">
      <selection activeCell="F4" sqref="F4"/>
    </sheetView>
  </sheetViews>
  <sheetFormatPr defaultRowHeight="12.75"/>
  <cols>
    <col min="1" max="1" width="7.140625" style="31" customWidth="1"/>
    <col min="2" max="2" width="10.28515625" style="32" customWidth="1"/>
    <col min="3" max="3" width="7.85546875" style="36" customWidth="1"/>
    <col min="4" max="4" width="11" style="36" customWidth="1"/>
    <col min="5" max="5" width="32" style="32" customWidth="1"/>
    <col min="6" max="6" width="15.42578125" style="34" customWidth="1"/>
    <col min="7" max="7" width="15.140625" style="35" customWidth="1"/>
    <col min="8" max="16384" width="9.140625" style="28"/>
  </cols>
  <sheetData>
    <row r="1" spans="1:7">
      <c r="A1" s="202" t="s">
        <v>118</v>
      </c>
      <c r="B1" s="202"/>
      <c r="C1" s="202"/>
      <c r="D1" s="202"/>
      <c r="E1" s="202"/>
      <c r="F1" s="202"/>
      <c r="G1" s="202"/>
    </row>
    <row r="2" spans="1:7" s="30" customFormat="1" ht="28.35" customHeight="1">
      <c r="A2" s="203" t="s">
        <v>64</v>
      </c>
      <c r="B2" s="203"/>
      <c r="C2" s="203"/>
      <c r="D2" s="203"/>
      <c r="E2" s="203"/>
      <c r="F2" s="203"/>
      <c r="G2" s="203"/>
    </row>
    <row r="4" spans="1:7" s="30" customFormat="1" ht="25.5" customHeight="1">
      <c r="A4" s="211" t="s">
        <v>11</v>
      </c>
      <c r="B4" s="213" t="s">
        <v>13</v>
      </c>
      <c r="C4" s="213" t="s">
        <v>14</v>
      </c>
      <c r="D4" s="213" t="s">
        <v>17</v>
      </c>
      <c r="E4" s="213" t="s">
        <v>49</v>
      </c>
      <c r="F4" s="40" t="s">
        <v>50</v>
      </c>
      <c r="G4" s="41" t="s">
        <v>16</v>
      </c>
    </row>
    <row r="5" spans="1:7" ht="15" customHeight="1" thickBot="1">
      <c r="A5" s="212"/>
      <c r="B5" s="214"/>
      <c r="C5" s="214"/>
      <c r="D5" s="214"/>
      <c r="E5" s="214"/>
      <c r="F5" s="216" t="s">
        <v>48</v>
      </c>
      <c r="G5" s="217"/>
    </row>
    <row r="6" spans="1:7" ht="26.25" customHeight="1" thickTop="1">
      <c r="A6" s="208" t="s">
        <v>51</v>
      </c>
      <c r="B6" s="209"/>
      <c r="C6" s="209"/>
      <c r="D6" s="209"/>
      <c r="E6" s="209"/>
      <c r="F6" s="209"/>
      <c r="G6" s="210"/>
    </row>
    <row r="7" spans="1:7">
      <c r="A7" s="58"/>
      <c r="B7" s="59"/>
      <c r="C7" s="60"/>
      <c r="D7" s="59"/>
      <c r="E7" s="61"/>
      <c r="F7" s="62"/>
      <c r="G7" s="63"/>
    </row>
    <row r="8" spans="1:7">
      <c r="A8" s="58"/>
      <c r="B8" s="59"/>
      <c r="C8" s="60"/>
      <c r="D8" s="59"/>
      <c r="E8" s="61"/>
      <c r="F8" s="62"/>
      <c r="G8" s="63"/>
    </row>
    <row r="9" spans="1:7">
      <c r="A9" s="58"/>
      <c r="B9" s="59"/>
      <c r="C9" s="60"/>
      <c r="D9" s="59"/>
      <c r="E9" s="61"/>
      <c r="F9" s="62"/>
      <c r="G9" s="63"/>
    </row>
    <row r="10" spans="1:7">
      <c r="A10" s="207" t="s">
        <v>56</v>
      </c>
      <c r="B10" s="207"/>
      <c r="C10" s="207"/>
      <c r="D10" s="207"/>
      <c r="E10" s="207"/>
      <c r="F10" s="64">
        <f>SUM(F7:F9)</f>
        <v>0</v>
      </c>
      <c r="G10" s="64">
        <f>SUM(G7:G9)</f>
        <v>0</v>
      </c>
    </row>
    <row r="11" spans="1:7" ht="27" customHeight="1">
      <c r="A11" s="204" t="s">
        <v>52</v>
      </c>
      <c r="B11" s="205"/>
      <c r="C11" s="205"/>
      <c r="D11" s="205"/>
      <c r="E11" s="205"/>
      <c r="F11" s="205"/>
      <c r="G11" s="206"/>
    </row>
    <row r="12" spans="1:7" s="29" customFormat="1">
      <c r="A12" s="58"/>
      <c r="B12" s="59"/>
      <c r="C12" s="60"/>
      <c r="D12" s="59"/>
      <c r="E12" s="61"/>
      <c r="F12" s="63"/>
      <c r="G12" s="63"/>
    </row>
    <row r="13" spans="1:7" s="29" customFormat="1">
      <c r="A13" s="58"/>
      <c r="B13" s="59"/>
      <c r="C13" s="60"/>
      <c r="D13" s="59"/>
      <c r="E13" s="61"/>
      <c r="F13" s="63"/>
      <c r="G13" s="63"/>
    </row>
    <row r="14" spans="1:7" s="29" customFormat="1">
      <c r="A14" s="58"/>
      <c r="B14" s="58"/>
      <c r="C14" s="59"/>
      <c r="D14" s="59"/>
      <c r="E14" s="61"/>
      <c r="F14" s="63"/>
      <c r="G14" s="63"/>
    </row>
    <row r="15" spans="1:7">
      <c r="A15" s="207" t="s">
        <v>56</v>
      </c>
      <c r="B15" s="207"/>
      <c r="C15" s="207"/>
      <c r="D15" s="207"/>
      <c r="E15" s="207"/>
      <c r="F15" s="64">
        <f>SUM(F12:F14)</f>
        <v>0</v>
      </c>
      <c r="G15" s="64">
        <f>SUM(G14:G14)</f>
        <v>0</v>
      </c>
    </row>
    <row r="16" spans="1:7" ht="26.25" customHeight="1">
      <c r="A16" s="204" t="s">
        <v>53</v>
      </c>
      <c r="B16" s="205"/>
      <c r="C16" s="205"/>
      <c r="D16" s="205"/>
      <c r="E16" s="205"/>
      <c r="F16" s="205"/>
      <c r="G16" s="206"/>
    </row>
    <row r="17" spans="1:7" s="29" customFormat="1">
      <c r="A17" s="58"/>
      <c r="B17" s="59"/>
      <c r="C17" s="59"/>
      <c r="D17" s="59"/>
      <c r="E17" s="61"/>
      <c r="F17" s="218"/>
      <c r="G17" s="63"/>
    </row>
    <row r="18" spans="1:7" s="29" customFormat="1">
      <c r="A18" s="58"/>
      <c r="B18" s="59"/>
      <c r="C18" s="59"/>
      <c r="D18" s="59"/>
      <c r="E18" s="61"/>
      <c r="F18" s="219"/>
      <c r="G18" s="63"/>
    </row>
    <row r="19" spans="1:7" s="29" customFormat="1">
      <c r="A19" s="58"/>
      <c r="B19" s="59"/>
      <c r="C19" s="59"/>
      <c r="D19" s="59"/>
      <c r="E19" s="61"/>
      <c r="F19" s="220"/>
      <c r="G19" s="63"/>
    </row>
    <row r="20" spans="1:7">
      <c r="A20" s="221" t="s">
        <v>56</v>
      </c>
      <c r="B20" s="222"/>
      <c r="C20" s="222"/>
      <c r="D20" s="222"/>
      <c r="E20" s="222"/>
      <c r="F20" s="223"/>
      <c r="G20" s="64">
        <f>SUM(G17:G19)</f>
        <v>0</v>
      </c>
    </row>
    <row r="21" spans="1:7" s="30" customFormat="1" ht="26.25" customHeight="1">
      <c r="A21" s="208" t="s">
        <v>54</v>
      </c>
      <c r="B21" s="209"/>
      <c r="C21" s="209"/>
      <c r="D21" s="209"/>
      <c r="E21" s="209"/>
      <c r="F21" s="209"/>
      <c r="G21" s="210"/>
    </row>
    <row r="22" spans="1:7" s="29" customFormat="1">
      <c r="A22" s="58"/>
      <c r="B22" s="58"/>
      <c r="C22" s="59"/>
      <c r="D22" s="59"/>
      <c r="E22" s="61"/>
      <c r="F22" s="218"/>
      <c r="G22" s="63"/>
    </row>
    <row r="23" spans="1:7" s="29" customFormat="1">
      <c r="A23" s="58"/>
      <c r="B23" s="58"/>
      <c r="C23" s="59"/>
      <c r="D23" s="59"/>
      <c r="E23" s="65"/>
      <c r="F23" s="219"/>
      <c r="G23" s="63"/>
    </row>
    <row r="24" spans="1:7" s="29" customFormat="1">
      <c r="A24" s="58"/>
      <c r="B24" s="58"/>
      <c r="C24" s="59"/>
      <c r="D24" s="59"/>
      <c r="E24" s="65"/>
      <c r="F24" s="220"/>
      <c r="G24" s="63"/>
    </row>
    <row r="25" spans="1:7" s="29" customFormat="1">
      <c r="A25" s="221" t="s">
        <v>56</v>
      </c>
      <c r="B25" s="222"/>
      <c r="C25" s="222"/>
      <c r="D25" s="222"/>
      <c r="E25" s="222"/>
      <c r="F25" s="223"/>
      <c r="G25" s="64">
        <f>SUM(G22:G24)</f>
        <v>0</v>
      </c>
    </row>
    <row r="26" spans="1:7" s="30" customFormat="1" ht="26.25" customHeight="1">
      <c r="A26" s="204" t="s">
        <v>55</v>
      </c>
      <c r="B26" s="205"/>
      <c r="C26" s="205"/>
      <c r="D26" s="205"/>
      <c r="E26" s="205"/>
      <c r="F26" s="205"/>
      <c r="G26" s="206"/>
    </row>
    <row r="27" spans="1:7" s="29" customFormat="1">
      <c r="A27" s="58"/>
      <c r="B27" s="58"/>
      <c r="C27" s="59"/>
      <c r="D27" s="59"/>
      <c r="E27" s="65"/>
      <c r="F27" s="218"/>
      <c r="G27" s="63"/>
    </row>
    <row r="28" spans="1:7" s="29" customFormat="1">
      <c r="A28" s="58"/>
      <c r="B28" s="58"/>
      <c r="C28" s="59"/>
      <c r="D28" s="59"/>
      <c r="E28" s="65"/>
      <c r="F28" s="219"/>
      <c r="G28" s="63"/>
    </row>
    <row r="29" spans="1:7" s="29" customFormat="1">
      <c r="A29" s="58"/>
      <c r="B29" s="58"/>
      <c r="C29" s="59"/>
      <c r="D29" s="59"/>
      <c r="E29" s="65"/>
      <c r="F29" s="220"/>
      <c r="G29" s="63"/>
    </row>
    <row r="30" spans="1:7" s="29" customFormat="1">
      <c r="A30" s="221" t="s">
        <v>56</v>
      </c>
      <c r="B30" s="222"/>
      <c r="C30" s="222"/>
      <c r="D30" s="222"/>
      <c r="E30" s="222"/>
      <c r="F30" s="223"/>
      <c r="G30" s="64">
        <f>SUM(G29)</f>
        <v>0</v>
      </c>
    </row>
    <row r="31" spans="1:7">
      <c r="A31" s="215" t="s">
        <v>12</v>
      </c>
      <c r="B31" s="215"/>
      <c r="C31" s="215"/>
      <c r="D31" s="215"/>
      <c r="E31" s="215"/>
      <c r="F31" s="66">
        <f>F10+F15</f>
        <v>0</v>
      </c>
      <c r="G31" s="66">
        <f>G15+G20+G25+G30</f>
        <v>0</v>
      </c>
    </row>
    <row r="32" spans="1:7">
      <c r="C32" s="33"/>
      <c r="D32" s="33"/>
    </row>
    <row r="33" spans="1:9">
      <c r="A33" s="36"/>
    </row>
    <row r="34" spans="1:9">
      <c r="A34" s="37"/>
      <c r="B34" s="37"/>
      <c r="C34" s="37"/>
      <c r="D34" s="37"/>
      <c r="E34" s="37"/>
    </row>
    <row r="35" spans="1:9">
      <c r="A35"/>
      <c r="E35" s="36"/>
    </row>
    <row r="36" spans="1:9">
      <c r="A36"/>
      <c r="B36" s="36"/>
      <c r="E36" s="36"/>
    </row>
    <row r="37" spans="1:9">
      <c r="A37"/>
      <c r="B37" s="36"/>
    </row>
    <row r="38" spans="1:9">
      <c r="A38"/>
      <c r="C38" s="33"/>
      <c r="D38" s="33"/>
    </row>
    <row r="39" spans="1:9" s="32" customFormat="1">
      <c r="A39"/>
      <c r="C39" s="33"/>
      <c r="D39" s="33"/>
      <c r="F39" s="34"/>
      <c r="G39" s="35"/>
      <c r="H39" s="28"/>
      <c r="I39" s="28"/>
    </row>
    <row r="40" spans="1:9" s="32" customFormat="1">
      <c r="A40" s="5" t="s">
        <v>21</v>
      </c>
      <c r="B40"/>
      <c r="C40" s="33"/>
      <c r="D40" s="33"/>
      <c r="F40" s="34"/>
      <c r="G40" s="35"/>
      <c r="H40" s="28"/>
      <c r="I40" s="28"/>
    </row>
    <row r="41" spans="1:9" s="32" customFormat="1">
      <c r="A41" s="6" t="s">
        <v>68</v>
      </c>
      <c r="B41"/>
      <c r="C41" s="33"/>
      <c r="D41" s="33"/>
      <c r="F41" s="34"/>
      <c r="G41" s="35"/>
      <c r="H41" s="28"/>
      <c r="I41" s="28"/>
    </row>
    <row r="42" spans="1:9" s="32" customFormat="1">
      <c r="A42" s="5" t="s">
        <v>19</v>
      </c>
      <c r="B42"/>
      <c r="C42" s="33"/>
      <c r="D42" s="33"/>
      <c r="F42" s="34"/>
      <c r="G42" s="35"/>
      <c r="H42" s="28"/>
      <c r="I42" s="28"/>
    </row>
    <row r="43" spans="1:9" s="32" customFormat="1">
      <c r="A43" s="5" t="s">
        <v>20</v>
      </c>
      <c r="B43"/>
      <c r="C43" s="33"/>
      <c r="D43" s="33"/>
      <c r="F43" s="34"/>
      <c r="G43" s="35"/>
      <c r="H43" s="28"/>
      <c r="I43" s="28"/>
    </row>
    <row r="44" spans="1:9" s="32" customFormat="1">
      <c r="A44" s="5" t="s">
        <v>18</v>
      </c>
      <c r="B44"/>
      <c r="C44" s="33"/>
      <c r="D44" s="33"/>
      <c r="F44" s="34"/>
      <c r="G44" s="35"/>
      <c r="H44" s="28"/>
      <c r="I44" s="28"/>
    </row>
    <row r="45" spans="1:9" s="32" customFormat="1">
      <c r="A45" s="31"/>
      <c r="C45" s="33"/>
      <c r="D45" s="33"/>
      <c r="F45" s="34"/>
      <c r="G45" s="35"/>
      <c r="H45" s="28"/>
      <c r="I45" s="28"/>
    </row>
    <row r="46" spans="1:9" s="32" customFormat="1">
      <c r="A46" s="31"/>
      <c r="C46" s="33"/>
      <c r="D46" s="33"/>
      <c r="F46" s="34"/>
      <c r="G46" s="35"/>
      <c r="H46" s="28"/>
      <c r="I46" s="28"/>
    </row>
    <row r="47" spans="1:9" s="32" customFormat="1">
      <c r="A47" s="31"/>
      <c r="C47" s="33"/>
      <c r="D47" s="33"/>
      <c r="F47" s="34"/>
      <c r="G47" s="35"/>
      <c r="H47" s="28"/>
      <c r="I47" s="28"/>
    </row>
    <row r="48" spans="1:9" s="32" customFormat="1">
      <c r="A48" s="31"/>
      <c r="C48" s="33"/>
      <c r="D48" s="33"/>
      <c r="F48" s="34"/>
      <c r="G48" s="35"/>
      <c r="H48" s="28"/>
      <c r="I48" s="28"/>
    </row>
    <row r="49" spans="1:9" s="32" customFormat="1">
      <c r="A49" s="31"/>
      <c r="C49" s="33"/>
      <c r="D49" s="33"/>
      <c r="F49" s="34"/>
      <c r="G49" s="35"/>
      <c r="H49" s="28"/>
      <c r="I49" s="28"/>
    </row>
    <row r="50" spans="1:9" s="32" customFormat="1">
      <c r="A50" s="31"/>
      <c r="C50" s="33"/>
      <c r="D50" s="33"/>
      <c r="F50" s="34"/>
      <c r="G50" s="35"/>
      <c r="H50" s="28"/>
      <c r="I50" s="28"/>
    </row>
    <row r="51" spans="1:9" s="32" customFormat="1">
      <c r="A51" s="31"/>
      <c r="C51" s="33"/>
      <c r="D51" s="33"/>
      <c r="F51" s="34"/>
      <c r="G51" s="35"/>
      <c r="H51" s="28"/>
      <c r="I51" s="28"/>
    </row>
    <row r="52" spans="1:9" s="32" customFormat="1">
      <c r="A52" s="31"/>
      <c r="C52" s="33"/>
      <c r="D52" s="33"/>
      <c r="F52" s="34"/>
      <c r="G52" s="35"/>
      <c r="H52" s="28"/>
      <c r="I52" s="28"/>
    </row>
    <row r="53" spans="1:9" s="32" customFormat="1">
      <c r="A53" s="31"/>
      <c r="C53" s="33"/>
      <c r="D53" s="33"/>
      <c r="F53" s="34"/>
      <c r="G53" s="35"/>
      <c r="H53" s="28"/>
      <c r="I53" s="28"/>
    </row>
    <row r="54" spans="1:9" s="32" customFormat="1">
      <c r="A54" s="31"/>
      <c r="C54" s="33"/>
      <c r="D54" s="33"/>
      <c r="F54" s="34"/>
      <c r="G54" s="35"/>
      <c r="H54" s="28"/>
      <c r="I54" s="28"/>
    </row>
    <row r="55" spans="1:9" s="32" customFormat="1">
      <c r="A55" s="31"/>
      <c r="C55" s="33"/>
      <c r="D55" s="33"/>
      <c r="F55" s="34"/>
      <c r="G55" s="35"/>
      <c r="H55" s="28"/>
      <c r="I55" s="28"/>
    </row>
    <row r="56" spans="1:9" s="32" customFormat="1">
      <c r="A56" s="31"/>
      <c r="C56" s="33"/>
      <c r="D56" s="33"/>
      <c r="F56" s="34"/>
      <c r="G56" s="35"/>
      <c r="H56" s="28"/>
      <c r="I56" s="28"/>
    </row>
    <row r="57" spans="1:9" s="32" customFormat="1">
      <c r="A57" s="31"/>
      <c r="C57" s="33"/>
      <c r="D57" s="33"/>
      <c r="F57" s="34"/>
      <c r="G57" s="35"/>
      <c r="H57" s="28"/>
      <c r="I57" s="28"/>
    </row>
    <row r="58" spans="1:9" s="32" customFormat="1">
      <c r="A58" s="31"/>
      <c r="C58" s="33"/>
      <c r="D58" s="33"/>
      <c r="F58" s="34"/>
      <c r="G58" s="35"/>
      <c r="H58" s="28"/>
      <c r="I58" s="28"/>
    </row>
    <row r="59" spans="1:9" s="32" customFormat="1">
      <c r="A59" s="31"/>
      <c r="C59" s="33"/>
      <c r="D59" s="33"/>
      <c r="F59" s="34"/>
      <c r="G59" s="35"/>
      <c r="H59" s="28"/>
      <c r="I59" s="28"/>
    </row>
    <row r="60" spans="1:9" s="32" customFormat="1">
      <c r="A60" s="31"/>
      <c r="C60" s="33"/>
      <c r="D60" s="33"/>
      <c r="F60" s="34"/>
      <c r="G60" s="35"/>
      <c r="H60" s="28"/>
      <c r="I60" s="28"/>
    </row>
    <row r="61" spans="1:9" s="32" customFormat="1">
      <c r="A61" s="31"/>
      <c r="C61" s="33"/>
      <c r="D61" s="33"/>
      <c r="F61" s="34"/>
      <c r="G61" s="35"/>
      <c r="H61" s="28"/>
      <c r="I61" s="28"/>
    </row>
    <row r="62" spans="1:9" s="32" customFormat="1">
      <c r="A62" s="31"/>
      <c r="C62" s="33"/>
      <c r="D62" s="33"/>
      <c r="F62" s="34"/>
      <c r="G62" s="35"/>
      <c r="H62" s="28"/>
      <c r="I62" s="28"/>
    </row>
    <row r="63" spans="1:9" s="32" customFormat="1">
      <c r="A63" s="31"/>
      <c r="C63" s="33"/>
      <c r="D63" s="33"/>
      <c r="F63" s="34"/>
      <c r="G63" s="35"/>
      <c r="H63" s="28"/>
      <c r="I63" s="28"/>
    </row>
    <row r="64" spans="1:9" s="32" customFormat="1">
      <c r="A64" s="31"/>
      <c r="C64" s="33"/>
      <c r="D64" s="33"/>
      <c r="F64" s="34"/>
      <c r="G64" s="35"/>
      <c r="H64" s="28"/>
      <c r="I64" s="28"/>
    </row>
    <row r="65" spans="1:9" s="32" customFormat="1">
      <c r="A65" s="31"/>
      <c r="C65" s="33"/>
      <c r="D65" s="33"/>
      <c r="F65" s="34"/>
      <c r="G65" s="35"/>
      <c r="H65" s="28"/>
      <c r="I65" s="28"/>
    </row>
    <row r="66" spans="1:9" s="32" customFormat="1">
      <c r="A66" s="31"/>
      <c r="C66" s="33"/>
      <c r="D66" s="33"/>
      <c r="F66" s="34"/>
      <c r="G66" s="35"/>
      <c r="H66" s="28"/>
      <c r="I66" s="28"/>
    </row>
    <row r="67" spans="1:9" s="32" customFormat="1">
      <c r="A67" s="31"/>
      <c r="C67" s="33"/>
      <c r="D67" s="33"/>
      <c r="F67" s="34"/>
      <c r="G67" s="35"/>
      <c r="H67" s="28"/>
      <c r="I67" s="28"/>
    </row>
    <row r="68" spans="1:9" s="32" customFormat="1">
      <c r="A68" s="31"/>
      <c r="C68" s="33"/>
      <c r="D68" s="33"/>
      <c r="F68" s="34"/>
      <c r="G68" s="35"/>
      <c r="H68" s="28"/>
      <c r="I68" s="28"/>
    </row>
    <row r="69" spans="1:9" s="32" customFormat="1">
      <c r="A69" s="31"/>
      <c r="C69" s="33"/>
      <c r="D69" s="33"/>
      <c r="F69" s="34"/>
      <c r="G69" s="35"/>
      <c r="H69" s="28"/>
      <c r="I69" s="28"/>
    </row>
    <row r="70" spans="1:9" s="32" customFormat="1">
      <c r="A70" s="31"/>
      <c r="C70" s="33"/>
      <c r="D70" s="33"/>
      <c r="F70" s="34"/>
      <c r="G70" s="35"/>
      <c r="H70" s="28"/>
      <c r="I70" s="28"/>
    </row>
    <row r="71" spans="1:9" s="32" customFormat="1">
      <c r="A71" s="31"/>
      <c r="C71" s="33"/>
      <c r="D71" s="33"/>
      <c r="F71" s="34"/>
      <c r="G71" s="35"/>
      <c r="H71" s="28"/>
      <c r="I71" s="28"/>
    </row>
    <row r="72" spans="1:9" s="32" customFormat="1">
      <c r="A72" s="31"/>
      <c r="C72" s="33"/>
      <c r="D72" s="33"/>
      <c r="F72" s="34"/>
      <c r="G72" s="35"/>
      <c r="H72" s="28"/>
      <c r="I72" s="28"/>
    </row>
    <row r="73" spans="1:9" s="32" customFormat="1">
      <c r="A73" s="31"/>
      <c r="C73" s="33"/>
      <c r="D73" s="33"/>
      <c r="F73" s="34"/>
      <c r="G73" s="35"/>
      <c r="H73" s="28"/>
      <c r="I73" s="28"/>
    </row>
    <row r="74" spans="1:9" s="32" customFormat="1">
      <c r="A74" s="31"/>
      <c r="C74" s="33"/>
      <c r="D74" s="33"/>
      <c r="F74" s="34"/>
      <c r="G74" s="35"/>
      <c r="H74" s="28"/>
      <c r="I74" s="28"/>
    </row>
  </sheetData>
  <mergeCells count="22">
    <mergeCell ref="A26:G26"/>
    <mergeCell ref="A31:E31"/>
    <mergeCell ref="F5:G5"/>
    <mergeCell ref="A21:G21"/>
    <mergeCell ref="F17:F19"/>
    <mergeCell ref="A20:F20"/>
    <mergeCell ref="F22:F24"/>
    <mergeCell ref="A25:F25"/>
    <mergeCell ref="F27:F29"/>
    <mergeCell ref="A30:F30"/>
    <mergeCell ref="A1:G1"/>
    <mergeCell ref="A2:G2"/>
    <mergeCell ref="A11:G11"/>
    <mergeCell ref="A15:E15"/>
    <mergeCell ref="A16:G16"/>
    <mergeCell ref="A6:G6"/>
    <mergeCell ref="A10:E10"/>
    <mergeCell ref="A4:A5"/>
    <mergeCell ref="B4:B5"/>
    <mergeCell ref="C4:C5"/>
    <mergeCell ref="D4:D5"/>
    <mergeCell ref="E4:E5"/>
  </mergeCells>
  <printOptions horizontalCentered="1"/>
  <pageMargins left="0.70866141732283472" right="0.70866141732283472" top="1.7716535433070868" bottom="0.74803149606299213" header="0.70866141732283472" footer="0.31496062992125984"/>
  <pageSetup paperSize="9" scale="90" orientation="portrait" r:id="rId1"/>
  <headerFooter differentFirst="1">
    <firstHeader>&amp;R&amp;"Fira Sans,Standardowy"Załącznik Nr 7
do Zarządzenia Nr 0050.79.2026
Burmistrza Miasta i Gminy Gryfino
z dnia 19sierpnia 2026 roku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"/>
  <sheetViews>
    <sheetView view="pageLayout" zoomScaleNormal="100" workbookViewId="0">
      <selection activeCell="G3" sqref="G3"/>
    </sheetView>
  </sheetViews>
  <sheetFormatPr defaultRowHeight="12.75"/>
  <cols>
    <col min="1" max="1" width="7.140625" style="3" customWidth="1"/>
    <col min="2" max="2" width="9" style="4" customWidth="1"/>
    <col min="3" max="3" width="7.85546875" style="5" customWidth="1"/>
    <col min="4" max="4" width="28.28515625" style="4" bestFit="1" customWidth="1"/>
    <col min="5" max="5" width="20.85546875" style="4" bestFit="1" customWidth="1"/>
    <col min="6" max="6" width="10.28515625" style="4" bestFit="1" customWidth="1"/>
    <col min="7" max="7" width="12" style="5" bestFit="1" customWidth="1"/>
    <col min="8" max="8" width="13.85546875" style="5" bestFit="1" customWidth="1"/>
    <col min="9" max="9" width="8.7109375" customWidth="1"/>
  </cols>
  <sheetData>
    <row r="1" spans="1:18" ht="15">
      <c r="A1" s="173" t="s">
        <v>123</v>
      </c>
      <c r="B1" s="173"/>
      <c r="C1" s="173"/>
      <c r="D1" s="173"/>
      <c r="E1" s="173"/>
      <c r="F1" s="173"/>
      <c r="G1" s="173"/>
      <c r="H1" s="173"/>
      <c r="I1" s="173"/>
    </row>
    <row r="2" spans="1:18" ht="15">
      <c r="A2" s="173" t="s">
        <v>79</v>
      </c>
      <c r="B2" s="173"/>
      <c r="C2" s="173"/>
      <c r="D2" s="173"/>
      <c r="E2" s="173"/>
      <c r="F2" s="173"/>
      <c r="G2" s="173"/>
      <c r="H2" s="173"/>
      <c r="I2" s="2"/>
    </row>
    <row r="3" spans="1:18" ht="15.75">
      <c r="B3" s="7"/>
      <c r="C3" s="7"/>
      <c r="D3" s="7"/>
      <c r="E3" s="7"/>
      <c r="F3" s="7"/>
      <c r="G3" s="7"/>
      <c r="H3" s="7"/>
      <c r="K3" s="224"/>
      <c r="L3" s="224"/>
      <c r="M3" s="224"/>
      <c r="N3" s="224"/>
      <c r="O3" s="224"/>
      <c r="P3" s="224"/>
      <c r="Q3" s="224"/>
      <c r="R3" s="224"/>
    </row>
    <row r="4" spans="1:18" ht="15">
      <c r="B4" s="175" t="s">
        <v>9</v>
      </c>
      <c r="C4" s="175"/>
      <c r="D4" s="175"/>
      <c r="E4" s="175"/>
      <c r="F4" s="175"/>
      <c r="G4" s="175"/>
      <c r="H4" s="175"/>
      <c r="K4" s="224"/>
      <c r="L4" s="224"/>
      <c r="M4" s="224"/>
      <c r="N4" s="224"/>
      <c r="O4" s="224"/>
      <c r="P4" s="224"/>
      <c r="Q4" s="224"/>
      <c r="R4" s="224"/>
    </row>
    <row r="5" spans="1:18">
      <c r="B5" s="176" t="s">
        <v>15</v>
      </c>
      <c r="C5" s="176"/>
      <c r="D5" s="176"/>
      <c r="E5" s="176"/>
      <c r="F5" s="176"/>
      <c r="G5" s="176"/>
      <c r="H5" s="176"/>
    </row>
    <row r="7" spans="1:18" ht="30" customHeight="1">
      <c r="A7" s="230" t="s">
        <v>11</v>
      </c>
      <c r="B7" s="186" t="s">
        <v>13</v>
      </c>
      <c r="C7" s="186" t="s">
        <v>14</v>
      </c>
      <c r="D7" s="186" t="s">
        <v>88</v>
      </c>
      <c r="E7" s="186" t="s">
        <v>84</v>
      </c>
      <c r="F7" s="186" t="s">
        <v>17</v>
      </c>
      <c r="G7" s="27" t="s">
        <v>76</v>
      </c>
      <c r="H7" s="27" t="s">
        <v>41</v>
      </c>
    </row>
    <row r="8" spans="1:18" ht="12.95" customHeight="1">
      <c r="A8" s="231"/>
      <c r="B8" s="232"/>
      <c r="C8" s="232"/>
      <c r="D8" s="232"/>
      <c r="E8" s="232"/>
      <c r="F8" s="232"/>
      <c r="G8" s="225" t="s">
        <v>0</v>
      </c>
      <c r="H8" s="226"/>
    </row>
    <row r="9" spans="1:18">
      <c r="A9" s="51"/>
      <c r="B9" s="43"/>
      <c r="C9" s="44"/>
      <c r="D9" s="52"/>
      <c r="E9" s="52"/>
      <c r="F9" s="52"/>
      <c r="G9" s="53"/>
      <c r="H9" s="53"/>
    </row>
    <row r="10" spans="1:18">
      <c r="A10" s="54"/>
      <c r="B10" s="22"/>
      <c r="C10" s="47"/>
      <c r="D10" s="23"/>
      <c r="E10" s="23"/>
      <c r="F10" s="23"/>
      <c r="G10" s="55"/>
      <c r="H10" s="55"/>
    </row>
    <row r="11" spans="1:18">
      <c r="A11" s="54"/>
      <c r="B11" s="22"/>
      <c r="C11" s="47"/>
      <c r="D11" s="23"/>
      <c r="E11" s="23"/>
      <c r="F11" s="23"/>
      <c r="G11" s="49"/>
      <c r="H11" s="49"/>
    </row>
    <row r="12" spans="1:18">
      <c r="A12" s="54"/>
      <c r="B12" s="22"/>
      <c r="C12" s="47"/>
      <c r="D12" s="23"/>
      <c r="E12" s="23"/>
      <c r="F12" s="23"/>
      <c r="G12" s="49"/>
      <c r="H12" s="49"/>
    </row>
    <row r="13" spans="1:18">
      <c r="A13" s="54"/>
      <c r="B13" s="22"/>
      <c r="C13" s="47"/>
      <c r="D13" s="23"/>
      <c r="E13" s="23"/>
      <c r="F13" s="23"/>
      <c r="G13" s="49"/>
      <c r="H13" s="49"/>
    </row>
    <row r="14" spans="1:18">
      <c r="A14" s="54"/>
      <c r="B14" s="22"/>
      <c r="C14" s="47"/>
      <c r="D14" s="23"/>
      <c r="E14" s="23"/>
      <c r="F14" s="23"/>
      <c r="G14" s="49"/>
      <c r="H14" s="49"/>
    </row>
    <row r="15" spans="1:18">
      <c r="A15" s="54"/>
      <c r="B15" s="22"/>
      <c r="C15" s="47"/>
      <c r="D15" s="23"/>
      <c r="E15" s="23"/>
      <c r="F15" s="23"/>
      <c r="G15" s="49"/>
      <c r="H15" s="49"/>
    </row>
    <row r="16" spans="1:18">
      <c r="A16" s="54"/>
      <c r="B16" s="22"/>
      <c r="C16" s="47"/>
      <c r="D16" s="23"/>
      <c r="E16" s="23"/>
      <c r="F16" s="23"/>
      <c r="G16" s="49"/>
      <c r="H16" s="49"/>
    </row>
    <row r="17" spans="1:8">
      <c r="A17" s="54"/>
      <c r="B17" s="22"/>
      <c r="C17" s="47"/>
      <c r="D17" s="23"/>
      <c r="E17" s="23"/>
      <c r="F17" s="23"/>
      <c r="G17" s="49"/>
      <c r="H17" s="49"/>
    </row>
    <row r="18" spans="1:8">
      <c r="A18" s="54"/>
      <c r="B18" s="22"/>
      <c r="C18" s="47"/>
      <c r="D18" s="23"/>
      <c r="E18" s="23"/>
      <c r="F18" s="23"/>
      <c r="G18" s="49"/>
      <c r="H18" s="49"/>
    </row>
    <row r="19" spans="1:8">
      <c r="A19" s="54"/>
      <c r="B19" s="22"/>
      <c r="C19" s="47"/>
      <c r="D19" s="23"/>
      <c r="E19" s="23"/>
      <c r="F19" s="23"/>
      <c r="G19" s="49"/>
      <c r="H19" s="49"/>
    </row>
    <row r="20" spans="1:8">
      <c r="A20" s="54"/>
      <c r="B20" s="22"/>
      <c r="C20" s="47"/>
      <c r="D20" s="23"/>
      <c r="E20" s="23"/>
      <c r="F20" s="23"/>
      <c r="G20" s="49"/>
      <c r="H20" s="49"/>
    </row>
    <row r="21" spans="1:8">
      <c r="A21" s="54"/>
      <c r="B21" s="22"/>
      <c r="C21" s="47"/>
      <c r="D21" s="23"/>
      <c r="E21" s="23"/>
      <c r="F21" s="23"/>
      <c r="G21" s="49"/>
      <c r="H21" s="49"/>
    </row>
    <row r="22" spans="1:8">
      <c r="A22" s="54"/>
      <c r="B22" s="22"/>
      <c r="C22" s="47"/>
      <c r="D22" s="23"/>
      <c r="E22" s="23"/>
      <c r="F22" s="23"/>
      <c r="G22" s="49"/>
      <c r="H22" s="49"/>
    </row>
    <row r="23" spans="1:8">
      <c r="A23" s="54"/>
      <c r="B23" s="22"/>
      <c r="C23" s="47"/>
      <c r="D23" s="23"/>
      <c r="E23" s="23"/>
      <c r="F23" s="23"/>
      <c r="G23" s="49"/>
      <c r="H23" s="49"/>
    </row>
    <row r="24" spans="1:8">
      <c r="A24" s="54"/>
      <c r="B24" s="22"/>
      <c r="C24" s="47"/>
      <c r="D24" s="23"/>
      <c r="E24" s="23"/>
      <c r="F24" s="23"/>
      <c r="G24" s="49"/>
      <c r="H24" s="49"/>
    </row>
    <row r="25" spans="1:8">
      <c r="A25" s="54"/>
      <c r="B25" s="22"/>
      <c r="C25" s="47"/>
      <c r="D25" s="23"/>
      <c r="E25" s="23"/>
      <c r="F25" s="23"/>
      <c r="G25" s="49"/>
      <c r="H25" s="49"/>
    </row>
    <row r="26" spans="1:8">
      <c r="A26" s="54"/>
      <c r="B26" s="22"/>
      <c r="C26" s="47"/>
      <c r="D26" s="23"/>
      <c r="E26" s="23"/>
      <c r="F26" s="23"/>
      <c r="G26" s="49"/>
      <c r="H26" s="49"/>
    </row>
    <row r="27" spans="1:8">
      <c r="A27" s="54"/>
      <c r="B27" s="22"/>
      <c r="C27" s="47"/>
      <c r="D27" s="23"/>
      <c r="E27" s="23"/>
      <c r="F27" s="23"/>
      <c r="G27" s="49"/>
      <c r="H27" s="49"/>
    </row>
    <row r="28" spans="1:8">
      <c r="A28" s="54"/>
      <c r="B28" s="22"/>
      <c r="C28" s="47"/>
      <c r="D28" s="23"/>
      <c r="E28" s="23"/>
      <c r="F28" s="23"/>
      <c r="G28" s="49"/>
      <c r="H28" s="49"/>
    </row>
    <row r="29" spans="1:8">
      <c r="A29" s="54"/>
      <c r="B29" s="22"/>
      <c r="C29" s="47"/>
      <c r="D29" s="23"/>
      <c r="E29" s="23"/>
      <c r="F29" s="23"/>
      <c r="G29" s="49"/>
      <c r="H29" s="49"/>
    </row>
    <row r="30" spans="1:8">
      <c r="A30" s="54"/>
      <c r="B30" s="22"/>
      <c r="C30" s="47"/>
      <c r="D30" s="23"/>
      <c r="E30" s="23"/>
      <c r="F30" s="23"/>
      <c r="G30" s="49"/>
      <c r="H30" s="49"/>
    </row>
    <row r="31" spans="1:8">
      <c r="A31" s="54"/>
      <c r="B31" s="22"/>
      <c r="C31" s="47"/>
      <c r="D31" s="23"/>
      <c r="E31" s="23"/>
      <c r="F31" s="23"/>
      <c r="G31" s="49"/>
      <c r="H31" s="49"/>
    </row>
    <row r="32" spans="1:8">
      <c r="A32" s="54"/>
      <c r="B32" s="22"/>
      <c r="C32" s="56"/>
      <c r="D32" s="23"/>
      <c r="E32" s="23"/>
      <c r="F32" s="23"/>
      <c r="G32" s="49"/>
      <c r="H32" s="49"/>
    </row>
    <row r="33" spans="1:8">
      <c r="A33" s="227" t="s">
        <v>65</v>
      </c>
      <c r="B33" s="228"/>
      <c r="C33" s="228"/>
      <c r="D33" s="228"/>
      <c r="E33" s="228"/>
      <c r="F33" s="229"/>
      <c r="G33" s="57">
        <f>SUM(G9:G32)</f>
        <v>0</v>
      </c>
      <c r="H33" s="57">
        <f>SUM(H9:H32)</f>
        <v>0</v>
      </c>
    </row>
    <row r="34" spans="1:8">
      <c r="C34" s="8"/>
    </row>
    <row r="35" spans="1:8" ht="12.75" customHeight="1">
      <c r="A35" s="192"/>
      <c r="B35" s="192"/>
      <c r="C35" s="192"/>
      <c r="D35" s="192"/>
      <c r="E35" s="192"/>
      <c r="F35" s="192"/>
      <c r="G35" s="192"/>
      <c r="H35" s="192"/>
    </row>
    <row r="36" spans="1:8">
      <c r="C36" s="8"/>
    </row>
    <row r="37" spans="1:8">
      <c r="A37" s="5" t="s">
        <v>21</v>
      </c>
      <c r="B37" s="5"/>
      <c r="C37" s="4"/>
    </row>
    <row r="38" spans="1:8">
      <c r="A38" s="6" t="s">
        <v>68</v>
      </c>
      <c r="B38" s="6"/>
      <c r="C38" s="6"/>
      <c r="D38" s="6"/>
      <c r="E38" s="6"/>
      <c r="F38" s="6"/>
      <c r="G38" s="6"/>
    </row>
    <row r="39" spans="1:8">
      <c r="A39" s="5" t="s">
        <v>19</v>
      </c>
      <c r="D39" s="5"/>
      <c r="E39" s="5"/>
      <c r="F39" s="5"/>
    </row>
    <row r="40" spans="1:8">
      <c r="A40" s="5" t="s">
        <v>20</v>
      </c>
      <c r="B40" s="5"/>
      <c r="D40" s="5"/>
      <c r="E40" s="5"/>
      <c r="F40" s="5"/>
    </row>
    <row r="41" spans="1:8">
      <c r="A41" s="5" t="s">
        <v>18</v>
      </c>
      <c r="B41" s="5"/>
    </row>
    <row r="42" spans="1:8">
      <c r="C42" s="8"/>
    </row>
    <row r="43" spans="1:8">
      <c r="C43" s="8"/>
    </row>
    <row r="44" spans="1:8">
      <c r="C44" s="8"/>
    </row>
    <row r="45" spans="1:8">
      <c r="C45" s="8"/>
    </row>
    <row r="46" spans="1:8">
      <c r="C46" s="8"/>
    </row>
    <row r="47" spans="1:8">
      <c r="C47" s="8"/>
    </row>
    <row r="48" spans="1:8">
      <c r="C48" s="8"/>
    </row>
    <row r="49" spans="3:3">
      <c r="C49" s="8"/>
    </row>
    <row r="50" spans="3:3">
      <c r="C50" s="8"/>
    </row>
    <row r="51" spans="3:3">
      <c r="C51" s="8"/>
    </row>
    <row r="52" spans="3:3">
      <c r="C52" s="8"/>
    </row>
    <row r="53" spans="3:3">
      <c r="C53" s="8"/>
    </row>
    <row r="54" spans="3:3">
      <c r="C54" s="8"/>
    </row>
    <row r="55" spans="3:3">
      <c r="C55" s="8"/>
    </row>
    <row r="56" spans="3:3">
      <c r="C56" s="8"/>
    </row>
    <row r="57" spans="3:3">
      <c r="C57" s="8"/>
    </row>
    <row r="58" spans="3:3">
      <c r="C58" s="8"/>
    </row>
    <row r="59" spans="3:3">
      <c r="C59" s="8"/>
    </row>
    <row r="60" spans="3:3">
      <c r="C60" s="8"/>
    </row>
    <row r="61" spans="3:3">
      <c r="C61" s="8"/>
    </row>
    <row r="62" spans="3:3">
      <c r="C62" s="8"/>
    </row>
    <row r="63" spans="3:3">
      <c r="C63" s="8"/>
    </row>
    <row r="64" spans="3:3">
      <c r="C64" s="8"/>
    </row>
    <row r="65" spans="3:3">
      <c r="C65" s="8"/>
    </row>
    <row r="66" spans="3:3">
      <c r="C66" s="8"/>
    </row>
    <row r="67" spans="3:3">
      <c r="C67" s="8"/>
    </row>
    <row r="68" spans="3:3">
      <c r="C68" s="8"/>
    </row>
    <row r="69" spans="3:3">
      <c r="C69" s="8"/>
    </row>
    <row r="70" spans="3:3">
      <c r="C70" s="8"/>
    </row>
    <row r="71" spans="3:3">
      <c r="C71" s="8"/>
    </row>
    <row r="72" spans="3:3">
      <c r="C72" s="8"/>
    </row>
    <row r="73" spans="3:3">
      <c r="C73" s="8"/>
    </row>
    <row r="74" spans="3:3">
      <c r="C74" s="8"/>
    </row>
    <row r="75" spans="3:3">
      <c r="C75" s="8"/>
    </row>
    <row r="76" spans="3:3">
      <c r="C76" s="8"/>
    </row>
    <row r="77" spans="3:3">
      <c r="C77" s="8"/>
    </row>
    <row r="78" spans="3:3">
      <c r="C78" s="8"/>
    </row>
  </sheetData>
  <mergeCells count="15">
    <mergeCell ref="K3:R3"/>
    <mergeCell ref="K4:R4"/>
    <mergeCell ref="A1:I1"/>
    <mergeCell ref="B5:H5"/>
    <mergeCell ref="A35:H35"/>
    <mergeCell ref="A2:H2"/>
    <mergeCell ref="B4:H4"/>
    <mergeCell ref="G8:H8"/>
    <mergeCell ref="A33:F33"/>
    <mergeCell ref="A7:A8"/>
    <mergeCell ref="B7:B8"/>
    <mergeCell ref="C7:C8"/>
    <mergeCell ref="D7:D8"/>
    <mergeCell ref="F7:F8"/>
    <mergeCell ref="E7:E8"/>
  </mergeCells>
  <phoneticPr fontId="4" type="noConversion"/>
  <pageMargins left="0.74803149606299213" right="0.43307086614173229" top="1.4173228346456694" bottom="0.98425196850393704" header="0.51181102362204722" footer="0.51181102362204722"/>
  <pageSetup paperSize="9" scale="84" orientation="portrait" r:id="rId1"/>
  <headerFooter differentFirst="1">
    <firstHeader>&amp;R&amp;"Fira Sans,Standardowy"Załącznik Nr 8
do Zarządzenia Nr 0050.79.2026
Burmistrza Miasta i Gminy Gryfino
z dnia 19 sierpnia 2026 roku</first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5"/>
  <sheetViews>
    <sheetView view="pageLayout" zoomScaleNormal="100" workbookViewId="0">
      <selection activeCell="A2" sqref="A2:G2"/>
    </sheetView>
  </sheetViews>
  <sheetFormatPr defaultRowHeight="12.75"/>
  <cols>
    <col min="1" max="1" width="3.5703125" bestFit="1" customWidth="1"/>
    <col min="2" max="2" width="29.28515625" bestFit="1" customWidth="1"/>
    <col min="3" max="3" width="15.85546875" bestFit="1" customWidth="1"/>
    <col min="4" max="4" width="19.28515625" bestFit="1" customWidth="1"/>
    <col min="5" max="5" width="12.5703125" customWidth="1"/>
    <col min="6" max="6" width="11.7109375" customWidth="1"/>
    <col min="7" max="7" width="22.42578125" bestFit="1" customWidth="1"/>
    <col min="259" max="259" width="7.42578125" customWidth="1"/>
    <col min="260" max="260" width="8.85546875" customWidth="1"/>
    <col min="261" max="261" width="7.28515625" customWidth="1"/>
    <col min="262" max="262" width="43.140625" customWidth="1"/>
    <col min="263" max="263" width="14.5703125" bestFit="1" customWidth="1"/>
    <col min="515" max="515" width="7.42578125" customWidth="1"/>
    <col min="516" max="516" width="8.85546875" customWidth="1"/>
    <col min="517" max="517" width="7.28515625" customWidth="1"/>
    <col min="518" max="518" width="43.140625" customWidth="1"/>
    <col min="519" max="519" width="14.5703125" bestFit="1" customWidth="1"/>
    <col min="771" max="771" width="7.42578125" customWidth="1"/>
    <col min="772" max="772" width="8.85546875" customWidth="1"/>
    <col min="773" max="773" width="7.28515625" customWidth="1"/>
    <col min="774" max="774" width="43.140625" customWidth="1"/>
    <col min="775" max="775" width="14.5703125" bestFit="1" customWidth="1"/>
    <col min="1027" max="1027" width="7.42578125" customWidth="1"/>
    <col min="1028" max="1028" width="8.85546875" customWidth="1"/>
    <col min="1029" max="1029" width="7.28515625" customWidth="1"/>
    <col min="1030" max="1030" width="43.140625" customWidth="1"/>
    <col min="1031" max="1031" width="14.5703125" bestFit="1" customWidth="1"/>
    <col min="1283" max="1283" width="7.42578125" customWidth="1"/>
    <col min="1284" max="1284" width="8.85546875" customWidth="1"/>
    <col min="1285" max="1285" width="7.28515625" customWidth="1"/>
    <col min="1286" max="1286" width="43.140625" customWidth="1"/>
    <col min="1287" max="1287" width="14.5703125" bestFit="1" customWidth="1"/>
    <col min="1539" max="1539" width="7.42578125" customWidth="1"/>
    <col min="1540" max="1540" width="8.85546875" customWidth="1"/>
    <col min="1541" max="1541" width="7.28515625" customWidth="1"/>
    <col min="1542" max="1542" width="43.140625" customWidth="1"/>
    <col min="1543" max="1543" width="14.5703125" bestFit="1" customWidth="1"/>
    <col min="1795" max="1795" width="7.42578125" customWidth="1"/>
    <col min="1796" max="1796" width="8.85546875" customWidth="1"/>
    <col min="1797" max="1797" width="7.28515625" customWidth="1"/>
    <col min="1798" max="1798" width="43.140625" customWidth="1"/>
    <col min="1799" max="1799" width="14.5703125" bestFit="1" customWidth="1"/>
    <col min="2051" max="2051" width="7.42578125" customWidth="1"/>
    <col min="2052" max="2052" width="8.85546875" customWidth="1"/>
    <col min="2053" max="2053" width="7.28515625" customWidth="1"/>
    <col min="2054" max="2054" width="43.140625" customWidth="1"/>
    <col min="2055" max="2055" width="14.5703125" bestFit="1" customWidth="1"/>
    <col min="2307" max="2307" width="7.42578125" customWidth="1"/>
    <col min="2308" max="2308" width="8.85546875" customWidth="1"/>
    <col min="2309" max="2309" width="7.28515625" customWidth="1"/>
    <col min="2310" max="2310" width="43.140625" customWidth="1"/>
    <col min="2311" max="2311" width="14.5703125" bestFit="1" customWidth="1"/>
    <col min="2563" max="2563" width="7.42578125" customWidth="1"/>
    <col min="2564" max="2564" width="8.85546875" customWidth="1"/>
    <col min="2565" max="2565" width="7.28515625" customWidth="1"/>
    <col min="2566" max="2566" width="43.140625" customWidth="1"/>
    <col min="2567" max="2567" width="14.5703125" bestFit="1" customWidth="1"/>
    <col min="2819" max="2819" width="7.42578125" customWidth="1"/>
    <col min="2820" max="2820" width="8.85546875" customWidth="1"/>
    <col min="2821" max="2821" width="7.28515625" customWidth="1"/>
    <col min="2822" max="2822" width="43.140625" customWidth="1"/>
    <col min="2823" max="2823" width="14.5703125" bestFit="1" customWidth="1"/>
    <col min="3075" max="3075" width="7.42578125" customWidth="1"/>
    <col min="3076" max="3076" width="8.85546875" customWidth="1"/>
    <col min="3077" max="3077" width="7.28515625" customWidth="1"/>
    <col min="3078" max="3078" width="43.140625" customWidth="1"/>
    <col min="3079" max="3079" width="14.5703125" bestFit="1" customWidth="1"/>
    <col min="3331" max="3331" width="7.42578125" customWidth="1"/>
    <col min="3332" max="3332" width="8.85546875" customWidth="1"/>
    <col min="3333" max="3333" width="7.28515625" customWidth="1"/>
    <col min="3334" max="3334" width="43.140625" customWidth="1"/>
    <col min="3335" max="3335" width="14.5703125" bestFit="1" customWidth="1"/>
    <col min="3587" max="3587" width="7.42578125" customWidth="1"/>
    <col min="3588" max="3588" width="8.85546875" customWidth="1"/>
    <col min="3589" max="3589" width="7.28515625" customWidth="1"/>
    <col min="3590" max="3590" width="43.140625" customWidth="1"/>
    <col min="3591" max="3591" width="14.5703125" bestFit="1" customWidth="1"/>
    <col min="3843" max="3843" width="7.42578125" customWidth="1"/>
    <col min="3844" max="3844" width="8.85546875" customWidth="1"/>
    <col min="3845" max="3845" width="7.28515625" customWidth="1"/>
    <col min="3846" max="3846" width="43.140625" customWidth="1"/>
    <col min="3847" max="3847" width="14.5703125" bestFit="1" customWidth="1"/>
    <col min="4099" max="4099" width="7.42578125" customWidth="1"/>
    <col min="4100" max="4100" width="8.85546875" customWidth="1"/>
    <col min="4101" max="4101" width="7.28515625" customWidth="1"/>
    <col min="4102" max="4102" width="43.140625" customWidth="1"/>
    <col min="4103" max="4103" width="14.5703125" bestFit="1" customWidth="1"/>
    <col min="4355" max="4355" width="7.42578125" customWidth="1"/>
    <col min="4356" max="4356" width="8.85546875" customWidth="1"/>
    <col min="4357" max="4357" width="7.28515625" customWidth="1"/>
    <col min="4358" max="4358" width="43.140625" customWidth="1"/>
    <col min="4359" max="4359" width="14.5703125" bestFit="1" customWidth="1"/>
    <col min="4611" max="4611" width="7.42578125" customWidth="1"/>
    <col min="4612" max="4612" width="8.85546875" customWidth="1"/>
    <col min="4613" max="4613" width="7.28515625" customWidth="1"/>
    <col min="4614" max="4614" width="43.140625" customWidth="1"/>
    <col min="4615" max="4615" width="14.5703125" bestFit="1" customWidth="1"/>
    <col min="4867" max="4867" width="7.42578125" customWidth="1"/>
    <col min="4868" max="4868" width="8.85546875" customWidth="1"/>
    <col min="4869" max="4869" width="7.28515625" customWidth="1"/>
    <col min="4870" max="4870" width="43.140625" customWidth="1"/>
    <col min="4871" max="4871" width="14.5703125" bestFit="1" customWidth="1"/>
    <col min="5123" max="5123" width="7.42578125" customWidth="1"/>
    <col min="5124" max="5124" width="8.85546875" customWidth="1"/>
    <col min="5125" max="5125" width="7.28515625" customWidth="1"/>
    <col min="5126" max="5126" width="43.140625" customWidth="1"/>
    <col min="5127" max="5127" width="14.5703125" bestFit="1" customWidth="1"/>
    <col min="5379" max="5379" width="7.42578125" customWidth="1"/>
    <col min="5380" max="5380" width="8.85546875" customWidth="1"/>
    <col min="5381" max="5381" width="7.28515625" customWidth="1"/>
    <col min="5382" max="5382" width="43.140625" customWidth="1"/>
    <col min="5383" max="5383" width="14.5703125" bestFit="1" customWidth="1"/>
    <col min="5635" max="5635" width="7.42578125" customWidth="1"/>
    <col min="5636" max="5636" width="8.85546875" customWidth="1"/>
    <col min="5637" max="5637" width="7.28515625" customWidth="1"/>
    <col min="5638" max="5638" width="43.140625" customWidth="1"/>
    <col min="5639" max="5639" width="14.5703125" bestFit="1" customWidth="1"/>
    <col min="5891" max="5891" width="7.42578125" customWidth="1"/>
    <col min="5892" max="5892" width="8.85546875" customWidth="1"/>
    <col min="5893" max="5893" width="7.28515625" customWidth="1"/>
    <col min="5894" max="5894" width="43.140625" customWidth="1"/>
    <col min="5895" max="5895" width="14.5703125" bestFit="1" customWidth="1"/>
    <col min="6147" max="6147" width="7.42578125" customWidth="1"/>
    <col min="6148" max="6148" width="8.85546875" customWidth="1"/>
    <col min="6149" max="6149" width="7.28515625" customWidth="1"/>
    <col min="6150" max="6150" width="43.140625" customWidth="1"/>
    <col min="6151" max="6151" width="14.5703125" bestFit="1" customWidth="1"/>
    <col min="6403" max="6403" width="7.42578125" customWidth="1"/>
    <col min="6404" max="6404" width="8.85546875" customWidth="1"/>
    <col min="6405" max="6405" width="7.28515625" customWidth="1"/>
    <col min="6406" max="6406" width="43.140625" customWidth="1"/>
    <col min="6407" max="6407" width="14.5703125" bestFit="1" customWidth="1"/>
    <col min="6659" max="6659" width="7.42578125" customWidth="1"/>
    <col min="6660" max="6660" width="8.85546875" customWidth="1"/>
    <col min="6661" max="6661" width="7.28515625" customWidth="1"/>
    <col min="6662" max="6662" width="43.140625" customWidth="1"/>
    <col min="6663" max="6663" width="14.5703125" bestFit="1" customWidth="1"/>
    <col min="6915" max="6915" width="7.42578125" customWidth="1"/>
    <col min="6916" max="6916" width="8.85546875" customWidth="1"/>
    <col min="6917" max="6917" width="7.28515625" customWidth="1"/>
    <col min="6918" max="6918" width="43.140625" customWidth="1"/>
    <col min="6919" max="6919" width="14.5703125" bestFit="1" customWidth="1"/>
    <col min="7171" max="7171" width="7.42578125" customWidth="1"/>
    <col min="7172" max="7172" width="8.85546875" customWidth="1"/>
    <col min="7173" max="7173" width="7.28515625" customWidth="1"/>
    <col min="7174" max="7174" width="43.140625" customWidth="1"/>
    <col min="7175" max="7175" width="14.5703125" bestFit="1" customWidth="1"/>
    <col min="7427" max="7427" width="7.42578125" customWidth="1"/>
    <col min="7428" max="7428" width="8.85546875" customWidth="1"/>
    <col min="7429" max="7429" width="7.28515625" customWidth="1"/>
    <col min="7430" max="7430" width="43.140625" customWidth="1"/>
    <col min="7431" max="7431" width="14.5703125" bestFit="1" customWidth="1"/>
    <col min="7683" max="7683" width="7.42578125" customWidth="1"/>
    <col min="7684" max="7684" width="8.85546875" customWidth="1"/>
    <col min="7685" max="7685" width="7.28515625" customWidth="1"/>
    <col min="7686" max="7686" width="43.140625" customWidth="1"/>
    <col min="7687" max="7687" width="14.5703125" bestFit="1" customWidth="1"/>
    <col min="7939" max="7939" width="7.42578125" customWidth="1"/>
    <col min="7940" max="7940" width="8.85546875" customWidth="1"/>
    <col min="7941" max="7941" width="7.28515625" customWidth="1"/>
    <col min="7942" max="7942" width="43.140625" customWidth="1"/>
    <col min="7943" max="7943" width="14.5703125" bestFit="1" customWidth="1"/>
    <col min="8195" max="8195" width="7.42578125" customWidth="1"/>
    <col min="8196" max="8196" width="8.85546875" customWidth="1"/>
    <col min="8197" max="8197" width="7.28515625" customWidth="1"/>
    <col min="8198" max="8198" width="43.140625" customWidth="1"/>
    <col min="8199" max="8199" width="14.5703125" bestFit="1" customWidth="1"/>
    <col min="8451" max="8451" width="7.42578125" customWidth="1"/>
    <col min="8452" max="8452" width="8.85546875" customWidth="1"/>
    <col min="8453" max="8453" width="7.28515625" customWidth="1"/>
    <col min="8454" max="8454" width="43.140625" customWidth="1"/>
    <col min="8455" max="8455" width="14.5703125" bestFit="1" customWidth="1"/>
    <col min="8707" max="8707" width="7.42578125" customWidth="1"/>
    <col min="8708" max="8708" width="8.85546875" customWidth="1"/>
    <col min="8709" max="8709" width="7.28515625" customWidth="1"/>
    <col min="8710" max="8710" width="43.140625" customWidth="1"/>
    <col min="8711" max="8711" width="14.5703125" bestFit="1" customWidth="1"/>
    <col min="8963" max="8963" width="7.42578125" customWidth="1"/>
    <col min="8964" max="8964" width="8.85546875" customWidth="1"/>
    <col min="8965" max="8965" width="7.28515625" customWidth="1"/>
    <col min="8966" max="8966" width="43.140625" customWidth="1"/>
    <col min="8967" max="8967" width="14.5703125" bestFit="1" customWidth="1"/>
    <col min="9219" max="9219" width="7.42578125" customWidth="1"/>
    <col min="9220" max="9220" width="8.85546875" customWidth="1"/>
    <col min="9221" max="9221" width="7.28515625" customWidth="1"/>
    <col min="9222" max="9222" width="43.140625" customWidth="1"/>
    <col min="9223" max="9223" width="14.5703125" bestFit="1" customWidth="1"/>
    <col min="9475" max="9475" width="7.42578125" customWidth="1"/>
    <col min="9476" max="9476" width="8.85546875" customWidth="1"/>
    <col min="9477" max="9477" width="7.28515625" customWidth="1"/>
    <col min="9478" max="9478" width="43.140625" customWidth="1"/>
    <col min="9479" max="9479" width="14.5703125" bestFit="1" customWidth="1"/>
    <col min="9731" max="9731" width="7.42578125" customWidth="1"/>
    <col min="9732" max="9732" width="8.85546875" customWidth="1"/>
    <col min="9733" max="9733" width="7.28515625" customWidth="1"/>
    <col min="9734" max="9734" width="43.140625" customWidth="1"/>
    <col min="9735" max="9735" width="14.5703125" bestFit="1" customWidth="1"/>
    <col min="9987" max="9987" width="7.42578125" customWidth="1"/>
    <col min="9988" max="9988" width="8.85546875" customWidth="1"/>
    <col min="9989" max="9989" width="7.28515625" customWidth="1"/>
    <col min="9990" max="9990" width="43.140625" customWidth="1"/>
    <col min="9991" max="9991" width="14.5703125" bestFit="1" customWidth="1"/>
    <col min="10243" max="10243" width="7.42578125" customWidth="1"/>
    <col min="10244" max="10244" width="8.85546875" customWidth="1"/>
    <col min="10245" max="10245" width="7.28515625" customWidth="1"/>
    <col min="10246" max="10246" width="43.140625" customWidth="1"/>
    <col min="10247" max="10247" width="14.5703125" bestFit="1" customWidth="1"/>
    <col min="10499" max="10499" width="7.42578125" customWidth="1"/>
    <col min="10500" max="10500" width="8.85546875" customWidth="1"/>
    <col min="10501" max="10501" width="7.28515625" customWidth="1"/>
    <col min="10502" max="10502" width="43.140625" customWidth="1"/>
    <col min="10503" max="10503" width="14.5703125" bestFit="1" customWidth="1"/>
    <col min="10755" max="10755" width="7.42578125" customWidth="1"/>
    <col min="10756" max="10756" width="8.85546875" customWidth="1"/>
    <col min="10757" max="10757" width="7.28515625" customWidth="1"/>
    <col min="10758" max="10758" width="43.140625" customWidth="1"/>
    <col min="10759" max="10759" width="14.5703125" bestFit="1" customWidth="1"/>
    <col min="11011" max="11011" width="7.42578125" customWidth="1"/>
    <col min="11012" max="11012" width="8.85546875" customWidth="1"/>
    <col min="11013" max="11013" width="7.28515625" customWidth="1"/>
    <col min="11014" max="11014" width="43.140625" customWidth="1"/>
    <col min="11015" max="11015" width="14.5703125" bestFit="1" customWidth="1"/>
    <col min="11267" max="11267" width="7.42578125" customWidth="1"/>
    <col min="11268" max="11268" width="8.85546875" customWidth="1"/>
    <col min="11269" max="11269" width="7.28515625" customWidth="1"/>
    <col min="11270" max="11270" width="43.140625" customWidth="1"/>
    <col min="11271" max="11271" width="14.5703125" bestFit="1" customWidth="1"/>
    <col min="11523" max="11523" width="7.42578125" customWidth="1"/>
    <col min="11524" max="11524" width="8.85546875" customWidth="1"/>
    <col min="11525" max="11525" width="7.28515625" customWidth="1"/>
    <col min="11526" max="11526" width="43.140625" customWidth="1"/>
    <col min="11527" max="11527" width="14.5703125" bestFit="1" customWidth="1"/>
    <col min="11779" max="11779" width="7.42578125" customWidth="1"/>
    <col min="11780" max="11780" width="8.85546875" customWidth="1"/>
    <col min="11781" max="11781" width="7.28515625" customWidth="1"/>
    <col min="11782" max="11782" width="43.140625" customWidth="1"/>
    <col min="11783" max="11783" width="14.5703125" bestFit="1" customWidth="1"/>
    <col min="12035" max="12035" width="7.42578125" customWidth="1"/>
    <col min="12036" max="12036" width="8.85546875" customWidth="1"/>
    <col min="12037" max="12037" width="7.28515625" customWidth="1"/>
    <col min="12038" max="12038" width="43.140625" customWidth="1"/>
    <col min="12039" max="12039" width="14.5703125" bestFit="1" customWidth="1"/>
    <col min="12291" max="12291" width="7.42578125" customWidth="1"/>
    <col min="12292" max="12292" width="8.85546875" customWidth="1"/>
    <col min="12293" max="12293" width="7.28515625" customWidth="1"/>
    <col min="12294" max="12294" width="43.140625" customWidth="1"/>
    <col min="12295" max="12295" width="14.5703125" bestFit="1" customWidth="1"/>
    <col min="12547" max="12547" width="7.42578125" customWidth="1"/>
    <col min="12548" max="12548" width="8.85546875" customWidth="1"/>
    <col min="12549" max="12549" width="7.28515625" customWidth="1"/>
    <col min="12550" max="12550" width="43.140625" customWidth="1"/>
    <col min="12551" max="12551" width="14.5703125" bestFit="1" customWidth="1"/>
    <col min="12803" max="12803" width="7.42578125" customWidth="1"/>
    <col min="12804" max="12804" width="8.85546875" customWidth="1"/>
    <col min="12805" max="12805" width="7.28515625" customWidth="1"/>
    <col min="12806" max="12806" width="43.140625" customWidth="1"/>
    <col min="12807" max="12807" width="14.5703125" bestFit="1" customWidth="1"/>
    <col min="13059" max="13059" width="7.42578125" customWidth="1"/>
    <col min="13060" max="13060" width="8.85546875" customWidth="1"/>
    <col min="13061" max="13061" width="7.28515625" customWidth="1"/>
    <col min="13062" max="13062" width="43.140625" customWidth="1"/>
    <col min="13063" max="13063" width="14.5703125" bestFit="1" customWidth="1"/>
    <col min="13315" max="13315" width="7.42578125" customWidth="1"/>
    <col min="13316" max="13316" width="8.85546875" customWidth="1"/>
    <col min="13317" max="13317" width="7.28515625" customWidth="1"/>
    <col min="13318" max="13318" width="43.140625" customWidth="1"/>
    <col min="13319" max="13319" width="14.5703125" bestFit="1" customWidth="1"/>
    <col min="13571" max="13571" width="7.42578125" customWidth="1"/>
    <col min="13572" max="13572" width="8.85546875" customWidth="1"/>
    <col min="13573" max="13573" width="7.28515625" customWidth="1"/>
    <col min="13574" max="13574" width="43.140625" customWidth="1"/>
    <col min="13575" max="13575" width="14.5703125" bestFit="1" customWidth="1"/>
    <col min="13827" max="13827" width="7.42578125" customWidth="1"/>
    <col min="13828" max="13828" width="8.85546875" customWidth="1"/>
    <col min="13829" max="13829" width="7.28515625" customWidth="1"/>
    <col min="13830" max="13830" width="43.140625" customWidth="1"/>
    <col min="13831" max="13831" width="14.5703125" bestFit="1" customWidth="1"/>
    <col min="14083" max="14083" width="7.42578125" customWidth="1"/>
    <col min="14084" max="14084" width="8.85546875" customWidth="1"/>
    <col min="14085" max="14085" width="7.28515625" customWidth="1"/>
    <col min="14086" max="14086" width="43.140625" customWidth="1"/>
    <col min="14087" max="14087" width="14.5703125" bestFit="1" customWidth="1"/>
    <col min="14339" max="14339" width="7.42578125" customWidth="1"/>
    <col min="14340" max="14340" width="8.85546875" customWidth="1"/>
    <col min="14341" max="14341" width="7.28515625" customWidth="1"/>
    <col min="14342" max="14342" width="43.140625" customWidth="1"/>
    <col min="14343" max="14343" width="14.5703125" bestFit="1" customWidth="1"/>
    <col min="14595" max="14595" width="7.42578125" customWidth="1"/>
    <col min="14596" max="14596" width="8.85546875" customWidth="1"/>
    <col min="14597" max="14597" width="7.28515625" customWidth="1"/>
    <col min="14598" max="14598" width="43.140625" customWidth="1"/>
    <col min="14599" max="14599" width="14.5703125" bestFit="1" customWidth="1"/>
    <col min="14851" max="14851" width="7.42578125" customWidth="1"/>
    <col min="14852" max="14852" width="8.85546875" customWidth="1"/>
    <col min="14853" max="14853" width="7.28515625" customWidth="1"/>
    <col min="14854" max="14854" width="43.140625" customWidth="1"/>
    <col min="14855" max="14855" width="14.5703125" bestFit="1" customWidth="1"/>
    <col min="15107" max="15107" width="7.42578125" customWidth="1"/>
    <col min="15108" max="15108" width="8.85546875" customWidth="1"/>
    <col min="15109" max="15109" width="7.28515625" customWidth="1"/>
    <col min="15110" max="15110" width="43.140625" customWidth="1"/>
    <col min="15111" max="15111" width="14.5703125" bestFit="1" customWidth="1"/>
    <col min="15363" max="15363" width="7.42578125" customWidth="1"/>
    <col min="15364" max="15364" width="8.85546875" customWidth="1"/>
    <col min="15365" max="15365" width="7.28515625" customWidth="1"/>
    <col min="15366" max="15366" width="43.140625" customWidth="1"/>
    <col min="15367" max="15367" width="14.5703125" bestFit="1" customWidth="1"/>
    <col min="15619" max="15619" width="7.42578125" customWidth="1"/>
    <col min="15620" max="15620" width="8.85546875" customWidth="1"/>
    <col min="15621" max="15621" width="7.28515625" customWidth="1"/>
    <col min="15622" max="15622" width="43.140625" customWidth="1"/>
    <col min="15623" max="15623" width="14.5703125" bestFit="1" customWidth="1"/>
    <col min="15875" max="15875" width="7.42578125" customWidth="1"/>
    <col min="15876" max="15876" width="8.85546875" customWidth="1"/>
    <col min="15877" max="15877" width="7.28515625" customWidth="1"/>
    <col min="15878" max="15878" width="43.140625" customWidth="1"/>
    <col min="15879" max="15879" width="14.5703125" bestFit="1" customWidth="1"/>
    <col min="16131" max="16131" width="7.42578125" customWidth="1"/>
    <col min="16132" max="16132" width="8.85546875" customWidth="1"/>
    <col min="16133" max="16133" width="7.28515625" customWidth="1"/>
    <col min="16134" max="16134" width="43.140625" customWidth="1"/>
    <col min="16135" max="16135" width="14.5703125" bestFit="1" customWidth="1"/>
  </cols>
  <sheetData>
    <row r="1" spans="1:20" ht="15">
      <c r="A1" s="234" t="s">
        <v>118</v>
      </c>
      <c r="B1" s="234"/>
      <c r="C1" s="234"/>
      <c r="D1" s="234"/>
      <c r="E1" s="234"/>
      <c r="F1" s="234"/>
      <c r="G1" s="234"/>
    </row>
    <row r="2" spans="1:20" ht="15.75" customHeight="1">
      <c r="A2" s="200" t="s">
        <v>26</v>
      </c>
      <c r="B2" s="200"/>
      <c r="C2" s="200"/>
      <c r="D2" s="200"/>
      <c r="E2" s="200"/>
      <c r="F2" s="200"/>
      <c r="G2" s="200"/>
      <c r="H2" s="19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2.75" customHeight="1">
      <c r="A3" s="24"/>
      <c r="B3" s="24"/>
      <c r="C3" s="24"/>
      <c r="D3" s="24"/>
      <c r="E3" s="24"/>
      <c r="F3" s="24"/>
      <c r="G3" s="24"/>
      <c r="H3" s="19"/>
      <c r="I3" s="19"/>
      <c r="J3" s="19"/>
    </row>
    <row r="4" spans="1:20">
      <c r="A4" s="21"/>
      <c r="B4" s="21"/>
      <c r="C4" s="21"/>
      <c r="D4" s="21"/>
      <c r="E4" s="21"/>
      <c r="F4" s="21"/>
      <c r="G4" s="21"/>
    </row>
    <row r="5" spans="1:20" ht="13.5" thickBot="1"/>
    <row r="6" spans="1:20" ht="50.1" customHeight="1">
      <c r="A6" s="240" t="s">
        <v>8</v>
      </c>
      <c r="B6" s="240" t="s">
        <v>27</v>
      </c>
      <c r="C6" s="230" t="s">
        <v>78</v>
      </c>
      <c r="D6" s="244" t="s">
        <v>83</v>
      </c>
      <c r="E6" s="97" t="s">
        <v>124</v>
      </c>
      <c r="F6" s="98" t="s">
        <v>125</v>
      </c>
      <c r="G6" s="99" t="s">
        <v>31</v>
      </c>
    </row>
    <row r="7" spans="1:20" ht="15" customHeight="1" thickBot="1">
      <c r="A7" s="241"/>
      <c r="B7" s="241"/>
      <c r="C7" s="243"/>
      <c r="D7" s="245"/>
      <c r="E7" s="237" t="s">
        <v>0</v>
      </c>
      <c r="F7" s="238"/>
      <c r="G7" s="239"/>
    </row>
    <row r="8" spans="1:20" s="67" customFormat="1" ht="15" customHeight="1" thickBot="1">
      <c r="A8" s="235" t="s">
        <v>29</v>
      </c>
      <c r="B8" s="235"/>
      <c r="C8" s="235"/>
      <c r="D8" s="235"/>
      <c r="E8" s="236"/>
      <c r="F8" s="236"/>
      <c r="G8" s="236"/>
    </row>
    <row r="9" spans="1:20">
      <c r="A9" s="68"/>
      <c r="B9" s="68"/>
      <c r="C9" s="68"/>
      <c r="D9" s="100"/>
      <c r="E9" s="102"/>
      <c r="F9" s="103"/>
      <c r="G9" s="104">
        <f>E9-F9</f>
        <v>0</v>
      </c>
    </row>
    <row r="10" spans="1:20">
      <c r="A10" s="68"/>
      <c r="B10" s="68"/>
      <c r="C10" s="68"/>
      <c r="D10" s="100"/>
      <c r="E10" s="105"/>
      <c r="F10" s="69"/>
      <c r="G10" s="106">
        <f t="shared" ref="G10:G12" si="0">E10-F10</f>
        <v>0</v>
      </c>
    </row>
    <row r="11" spans="1:20">
      <c r="A11" s="68"/>
      <c r="B11" s="68"/>
      <c r="C11" s="68"/>
      <c r="D11" s="100"/>
      <c r="E11" s="105"/>
      <c r="F11" s="69"/>
      <c r="G11" s="106">
        <f t="shared" si="0"/>
        <v>0</v>
      </c>
    </row>
    <row r="12" spans="1:20">
      <c r="A12" s="68"/>
      <c r="B12" s="68"/>
      <c r="C12" s="68"/>
      <c r="D12" s="100"/>
      <c r="E12" s="105"/>
      <c r="F12" s="69"/>
      <c r="G12" s="106">
        <f t="shared" si="0"/>
        <v>0</v>
      </c>
    </row>
    <row r="13" spans="1:20" ht="13.5" thickBot="1">
      <c r="A13" s="242" t="s">
        <v>56</v>
      </c>
      <c r="B13" s="242"/>
      <c r="C13" s="76"/>
      <c r="D13" s="101"/>
      <c r="E13" s="107">
        <f>SUM(E9:E12)</f>
        <v>0</v>
      </c>
      <c r="F13" s="70">
        <f t="shared" ref="F13:G13" si="1">SUM(F9:F12)</f>
        <v>0</v>
      </c>
      <c r="G13" s="108">
        <f t="shared" si="1"/>
        <v>0</v>
      </c>
    </row>
    <row r="14" spans="1:20" s="67" customFormat="1" ht="15" customHeight="1" thickBot="1">
      <c r="A14" s="235" t="s">
        <v>30</v>
      </c>
      <c r="B14" s="235"/>
      <c r="C14" s="235"/>
      <c r="D14" s="235"/>
      <c r="E14" s="236"/>
      <c r="F14" s="236"/>
      <c r="G14" s="236"/>
    </row>
    <row r="15" spans="1:20">
      <c r="A15" s="68"/>
      <c r="B15" s="68"/>
      <c r="C15" s="68"/>
      <c r="D15" s="100"/>
      <c r="E15" s="102"/>
      <c r="F15" s="103"/>
      <c r="G15" s="104">
        <f>E15-F15</f>
        <v>0</v>
      </c>
    </row>
    <row r="16" spans="1:20">
      <c r="A16" s="68"/>
      <c r="B16" s="68"/>
      <c r="C16" s="68"/>
      <c r="D16" s="100"/>
      <c r="E16" s="105"/>
      <c r="F16" s="69"/>
      <c r="G16" s="106">
        <f t="shared" ref="G16:G18" si="2">E16-F16</f>
        <v>0</v>
      </c>
    </row>
    <row r="17" spans="1:7">
      <c r="A17" s="68"/>
      <c r="B17" s="68"/>
      <c r="C17" s="68"/>
      <c r="D17" s="100"/>
      <c r="E17" s="105"/>
      <c r="F17" s="69"/>
      <c r="G17" s="106">
        <f t="shared" si="2"/>
        <v>0</v>
      </c>
    </row>
    <row r="18" spans="1:7">
      <c r="A18" s="68"/>
      <c r="B18" s="68"/>
      <c r="C18" s="68"/>
      <c r="D18" s="100"/>
      <c r="E18" s="105"/>
      <c r="F18" s="69"/>
      <c r="G18" s="106">
        <f t="shared" si="2"/>
        <v>0</v>
      </c>
    </row>
    <row r="19" spans="1:7" ht="13.5" thickBot="1">
      <c r="A19" s="233" t="s">
        <v>56</v>
      </c>
      <c r="B19" s="233"/>
      <c r="C19" s="75"/>
      <c r="D19" s="109"/>
      <c r="E19" s="107">
        <f>SUM(E15:E18)</f>
        <v>0</v>
      </c>
      <c r="F19" s="70">
        <f t="shared" ref="F19:G19" si="3">SUM(F15:F18)</f>
        <v>0</v>
      </c>
      <c r="G19" s="110">
        <f t="shared" si="3"/>
        <v>0</v>
      </c>
    </row>
    <row r="21" spans="1:7">
      <c r="A21" s="5" t="s">
        <v>21</v>
      </c>
    </row>
    <row r="22" spans="1:7">
      <c r="A22" s="6" t="s">
        <v>68</v>
      </c>
    </row>
    <row r="23" spans="1:7">
      <c r="A23" s="5" t="s">
        <v>19</v>
      </c>
    </row>
    <row r="24" spans="1:7">
      <c r="A24" s="5" t="s">
        <v>20</v>
      </c>
    </row>
    <row r="25" spans="1:7">
      <c r="A25" s="5" t="s">
        <v>18</v>
      </c>
    </row>
  </sheetData>
  <mergeCells count="11">
    <mergeCell ref="A19:B19"/>
    <mergeCell ref="A1:G1"/>
    <mergeCell ref="A2:G2"/>
    <mergeCell ref="A8:G8"/>
    <mergeCell ref="A14:G14"/>
    <mergeCell ref="E7:G7"/>
    <mergeCell ref="A6:A7"/>
    <mergeCell ref="B6:B7"/>
    <mergeCell ref="A13:B13"/>
    <mergeCell ref="C6:C7"/>
    <mergeCell ref="D6:D7"/>
  </mergeCells>
  <printOptions horizontalCentered="1"/>
  <pageMargins left="0.9055118110236221" right="0.70866141732283472" top="1.7322834645669292" bottom="0.74803149606299213" header="0.70866141732283472" footer="0.31496062992125984"/>
  <pageSetup paperSize="9" scale="75" orientation="portrait" r:id="rId1"/>
  <headerFooter differentFirst="1">
    <firstHeader>&amp;L
&amp;R&amp;"Fira Sans,Standardowy"Załącznik Nr 9
do Zarządzenia Nr 0050.79.2026
Burmistrza Miasta i Gminy Gryfino
z dnia 19 sierpnia 2026 roku</first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tabSelected="1" view="pageLayout" zoomScaleNormal="100" workbookViewId="0">
      <selection activeCell="J3" sqref="J3"/>
    </sheetView>
  </sheetViews>
  <sheetFormatPr defaultRowHeight="12.75"/>
  <cols>
    <col min="1" max="1" width="10.140625" style="112" bestFit="1" customWidth="1"/>
    <col min="2" max="2" width="42.28515625" style="112" customWidth="1"/>
    <col min="3" max="4" width="10.7109375" style="112" customWidth="1"/>
    <col min="5" max="5" width="7" style="112" customWidth="1"/>
    <col min="6" max="6" width="9.85546875" style="112" customWidth="1"/>
    <col min="7" max="7" width="9.140625" style="112"/>
    <col min="8" max="9" width="11.28515625" style="112" bestFit="1" customWidth="1"/>
    <col min="10" max="10" width="9.140625" style="112"/>
    <col min="11" max="11" width="11.5703125" style="112" bestFit="1" customWidth="1"/>
    <col min="12" max="16384" width="9.140625" style="112"/>
  </cols>
  <sheetData>
    <row r="1" spans="1:14" ht="15">
      <c r="A1" s="255" t="s">
        <v>116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113"/>
      <c r="N1" s="113"/>
    </row>
    <row r="2" spans="1:14" ht="15">
      <c r="A2" s="255" t="s">
        <v>117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113"/>
      <c r="N2" s="113"/>
    </row>
    <row r="3" spans="1:14" ht="15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13"/>
      <c r="N3" s="113"/>
    </row>
    <row r="4" spans="1:14" ht="15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13"/>
      <c r="N4" s="113"/>
    </row>
    <row r="5" spans="1:14" ht="15">
      <c r="A5" s="175" t="s">
        <v>9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13"/>
    </row>
    <row r="6" spans="1:14" ht="15" customHeight="1">
      <c r="A6" s="193" t="s">
        <v>15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13"/>
    </row>
    <row r="7" spans="1:14">
      <c r="A7" s="114"/>
      <c r="B7" s="115"/>
      <c r="C7" s="115"/>
      <c r="D7" s="115"/>
      <c r="E7" s="115"/>
      <c r="F7" s="115"/>
      <c r="I7" s="116"/>
      <c r="M7" s="111" t="s">
        <v>0</v>
      </c>
    </row>
    <row r="8" spans="1:14" ht="35.1" customHeight="1">
      <c r="A8" s="256" t="s">
        <v>8</v>
      </c>
      <c r="B8" s="258" t="s">
        <v>115</v>
      </c>
      <c r="C8" s="248" t="s">
        <v>78</v>
      </c>
      <c r="D8" s="250"/>
      <c r="E8" s="248" t="s">
        <v>89</v>
      </c>
      <c r="F8" s="249"/>
      <c r="G8" s="250"/>
      <c r="H8" s="248" t="s">
        <v>126</v>
      </c>
      <c r="I8" s="249"/>
      <c r="J8" s="249"/>
      <c r="K8" s="249"/>
      <c r="L8" s="249"/>
      <c r="M8" s="250"/>
    </row>
    <row r="9" spans="1:14" ht="35.1" customHeight="1" thickBot="1">
      <c r="A9" s="257"/>
      <c r="B9" s="259"/>
      <c r="C9" s="117" t="s">
        <v>90</v>
      </c>
      <c r="D9" s="117" t="s">
        <v>49</v>
      </c>
      <c r="E9" s="118" t="s">
        <v>91</v>
      </c>
      <c r="F9" s="118" t="s">
        <v>92</v>
      </c>
      <c r="G9" s="119" t="s">
        <v>14</v>
      </c>
      <c r="H9" s="168" t="s">
        <v>127</v>
      </c>
      <c r="I9" s="168" t="s">
        <v>129</v>
      </c>
      <c r="J9" s="169" t="s">
        <v>87</v>
      </c>
      <c r="K9" s="168" t="s">
        <v>128</v>
      </c>
      <c r="L9" s="169" t="s">
        <v>74</v>
      </c>
      <c r="M9" s="169">
        <v>2030</v>
      </c>
    </row>
    <row r="10" spans="1:14">
      <c r="A10" s="120" t="s">
        <v>24</v>
      </c>
      <c r="B10" s="121" t="s">
        <v>93</v>
      </c>
      <c r="C10" s="122"/>
      <c r="D10" s="122"/>
      <c r="E10" s="123"/>
      <c r="F10" s="124"/>
      <c r="G10" s="124"/>
      <c r="H10" s="124"/>
      <c r="I10" s="124"/>
      <c r="J10" s="124"/>
      <c r="K10" s="124"/>
      <c r="L10" s="124"/>
      <c r="M10" s="124"/>
    </row>
    <row r="11" spans="1:14">
      <c r="A11" s="125" t="s">
        <v>94</v>
      </c>
      <c r="B11" s="126" t="s">
        <v>95</v>
      </c>
      <c r="C11" s="127"/>
      <c r="D11" s="127"/>
      <c r="E11" s="128"/>
      <c r="F11" s="129"/>
      <c r="G11" s="129"/>
      <c r="H11" s="129"/>
      <c r="I11" s="129"/>
      <c r="J11" s="129"/>
      <c r="K11" s="129"/>
      <c r="L11" s="129"/>
      <c r="M11" s="129"/>
    </row>
    <row r="12" spans="1:14" ht="12.75" customHeight="1">
      <c r="A12" s="251" t="s">
        <v>96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</row>
    <row r="13" spans="1:14">
      <c r="A13" s="253" t="s">
        <v>97</v>
      </c>
      <c r="B13" s="254"/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</row>
    <row r="14" spans="1:14">
      <c r="A14" s="246" t="s">
        <v>98</v>
      </c>
      <c r="B14" s="247"/>
      <c r="C14" s="130"/>
      <c r="D14" s="130"/>
      <c r="E14" s="131"/>
      <c r="F14" s="132"/>
      <c r="G14" s="132"/>
      <c r="H14" s="163">
        <f>SUM(H15:H16)</f>
        <v>0</v>
      </c>
      <c r="I14" s="163">
        <f t="shared" ref="I14:M14" si="0">SUM(I15:I16)</f>
        <v>0</v>
      </c>
      <c r="J14" s="163">
        <f t="shared" si="0"/>
        <v>0</v>
      </c>
      <c r="K14" s="163">
        <f t="shared" si="0"/>
        <v>0</v>
      </c>
      <c r="L14" s="163">
        <f t="shared" si="0"/>
        <v>0</v>
      </c>
      <c r="M14" s="163">
        <f t="shared" si="0"/>
        <v>0</v>
      </c>
    </row>
    <row r="15" spans="1:14" ht="25.5">
      <c r="A15" s="133" t="s">
        <v>85</v>
      </c>
      <c r="B15" s="134" t="s">
        <v>99</v>
      </c>
      <c r="C15" s="135"/>
      <c r="D15" s="135"/>
      <c r="E15" s="136"/>
      <c r="F15" s="137"/>
      <c r="G15" s="137"/>
      <c r="H15" s="164"/>
      <c r="I15" s="164"/>
      <c r="J15" s="164"/>
      <c r="K15" s="164"/>
      <c r="L15" s="164"/>
      <c r="M15" s="164"/>
    </row>
    <row r="16" spans="1:14">
      <c r="A16" s="133" t="s">
        <v>86</v>
      </c>
      <c r="B16" s="134" t="s">
        <v>100</v>
      </c>
      <c r="C16" s="135"/>
      <c r="D16" s="135"/>
      <c r="E16" s="136"/>
      <c r="F16" s="137"/>
      <c r="G16" s="137"/>
      <c r="H16" s="164"/>
      <c r="I16" s="164"/>
      <c r="J16" s="164"/>
      <c r="K16" s="164"/>
      <c r="L16" s="164"/>
      <c r="M16" s="164"/>
    </row>
    <row r="17" spans="1:13">
      <c r="A17" s="246" t="s">
        <v>101</v>
      </c>
      <c r="B17" s="247"/>
      <c r="C17" s="130"/>
      <c r="D17" s="130"/>
      <c r="E17" s="131"/>
      <c r="F17" s="132"/>
      <c r="G17" s="132"/>
      <c r="H17" s="163">
        <f>SUM(H18:H19)</f>
        <v>0</v>
      </c>
      <c r="I17" s="163">
        <f t="shared" ref="I17:M17" si="1">SUM(I18:I19)</f>
        <v>0</v>
      </c>
      <c r="J17" s="163">
        <f t="shared" si="1"/>
        <v>0</v>
      </c>
      <c r="K17" s="163">
        <f t="shared" si="1"/>
        <v>0</v>
      </c>
      <c r="L17" s="163">
        <f t="shared" si="1"/>
        <v>0</v>
      </c>
      <c r="M17" s="163">
        <f t="shared" si="1"/>
        <v>0</v>
      </c>
    </row>
    <row r="18" spans="1:13">
      <c r="A18" s="138" t="s">
        <v>102</v>
      </c>
      <c r="B18" s="134" t="s">
        <v>103</v>
      </c>
      <c r="C18" s="139"/>
      <c r="D18" s="139"/>
      <c r="E18" s="136"/>
      <c r="F18" s="137"/>
      <c r="G18" s="137"/>
      <c r="H18" s="164"/>
      <c r="I18" s="164"/>
      <c r="J18" s="164"/>
      <c r="K18" s="164"/>
      <c r="L18" s="164"/>
      <c r="M18" s="164"/>
    </row>
    <row r="19" spans="1:13" ht="13.5" thickBot="1">
      <c r="A19" s="140" t="s">
        <v>104</v>
      </c>
      <c r="B19" s="141" t="s">
        <v>105</v>
      </c>
      <c r="C19" s="142"/>
      <c r="D19" s="142"/>
      <c r="E19" s="143"/>
      <c r="F19" s="144"/>
      <c r="G19" s="144"/>
      <c r="H19" s="165"/>
      <c r="I19" s="165"/>
      <c r="J19" s="165"/>
      <c r="K19" s="165"/>
      <c r="L19" s="165"/>
      <c r="M19" s="165"/>
    </row>
    <row r="20" spans="1:13">
      <c r="A20" s="146" t="s">
        <v>22</v>
      </c>
      <c r="B20" s="147" t="s">
        <v>106</v>
      </c>
      <c r="C20" s="148"/>
      <c r="D20" s="148"/>
      <c r="E20" s="149"/>
      <c r="F20" s="150"/>
      <c r="G20" s="150"/>
      <c r="H20" s="166"/>
      <c r="I20" s="166"/>
      <c r="J20" s="166"/>
      <c r="K20" s="166"/>
      <c r="L20" s="166"/>
      <c r="M20" s="166"/>
    </row>
    <row r="21" spans="1:13">
      <c r="A21" s="151" t="s">
        <v>107</v>
      </c>
      <c r="B21" s="152" t="s">
        <v>95</v>
      </c>
      <c r="C21" s="153"/>
      <c r="D21" s="153"/>
      <c r="E21" s="154"/>
      <c r="F21" s="155"/>
      <c r="G21" s="155"/>
      <c r="H21" s="167"/>
      <c r="I21" s="167"/>
      <c r="J21" s="167"/>
      <c r="K21" s="167"/>
      <c r="L21" s="167"/>
      <c r="M21" s="167"/>
    </row>
    <row r="22" spans="1:13" ht="12.75" customHeight="1">
      <c r="A22" s="251" t="s">
        <v>96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</row>
    <row r="23" spans="1:13">
      <c r="A23" s="253" t="s">
        <v>97</v>
      </c>
      <c r="B23" s="254"/>
      <c r="C23" s="254"/>
      <c r="D23" s="254"/>
      <c r="E23" s="254"/>
      <c r="F23" s="254"/>
      <c r="G23" s="254"/>
      <c r="H23" s="254"/>
      <c r="I23" s="254"/>
      <c r="J23" s="254"/>
      <c r="K23" s="254"/>
      <c r="L23" s="254"/>
      <c r="M23" s="254"/>
    </row>
    <row r="24" spans="1:13">
      <c r="A24" s="246" t="s">
        <v>108</v>
      </c>
      <c r="B24" s="247"/>
      <c r="C24" s="130"/>
      <c r="D24" s="130"/>
      <c r="E24" s="131"/>
      <c r="F24" s="132"/>
      <c r="G24" s="132"/>
      <c r="H24" s="163">
        <f>SUM(H25:H26)</f>
        <v>0</v>
      </c>
      <c r="I24" s="163">
        <f t="shared" ref="I24:M24" si="2">SUM(I25:I26)</f>
        <v>0</v>
      </c>
      <c r="J24" s="163">
        <f t="shared" si="2"/>
        <v>0</v>
      </c>
      <c r="K24" s="163">
        <f t="shared" si="2"/>
        <v>0</v>
      </c>
      <c r="L24" s="163">
        <f t="shared" si="2"/>
        <v>0</v>
      </c>
      <c r="M24" s="163">
        <f t="shared" si="2"/>
        <v>0</v>
      </c>
    </row>
    <row r="25" spans="1:13" ht="25.5">
      <c r="A25" s="133" t="s">
        <v>109</v>
      </c>
      <c r="B25" s="134" t="s">
        <v>110</v>
      </c>
      <c r="C25" s="135"/>
      <c r="D25" s="135"/>
      <c r="E25" s="136"/>
      <c r="F25" s="137"/>
      <c r="G25" s="137"/>
      <c r="H25" s="164"/>
      <c r="I25" s="164"/>
      <c r="J25" s="164"/>
      <c r="K25" s="164"/>
      <c r="L25" s="164"/>
      <c r="M25" s="164"/>
    </row>
    <row r="26" spans="1:13">
      <c r="A26" s="133" t="s">
        <v>111</v>
      </c>
      <c r="B26" s="134" t="s">
        <v>100</v>
      </c>
      <c r="C26" s="135"/>
      <c r="D26" s="135"/>
      <c r="E26" s="136"/>
      <c r="F26" s="137"/>
      <c r="G26" s="137"/>
      <c r="H26" s="164"/>
      <c r="I26" s="164"/>
      <c r="J26" s="164"/>
      <c r="K26" s="164"/>
      <c r="L26" s="164"/>
      <c r="M26" s="164"/>
    </row>
    <row r="27" spans="1:13">
      <c r="A27" s="246" t="s">
        <v>112</v>
      </c>
      <c r="B27" s="247"/>
      <c r="C27" s="130"/>
      <c r="D27" s="130"/>
      <c r="E27" s="131"/>
      <c r="F27" s="132"/>
      <c r="G27" s="132"/>
      <c r="H27" s="163">
        <f>SUM(H28:H29)</f>
        <v>0</v>
      </c>
      <c r="I27" s="163">
        <f t="shared" ref="I27:M27" si="3">SUM(I28:I29)</f>
        <v>0</v>
      </c>
      <c r="J27" s="163">
        <f t="shared" si="3"/>
        <v>0</v>
      </c>
      <c r="K27" s="163">
        <f t="shared" si="3"/>
        <v>0</v>
      </c>
      <c r="L27" s="163">
        <f t="shared" si="3"/>
        <v>0</v>
      </c>
      <c r="M27" s="163">
        <f t="shared" si="3"/>
        <v>0</v>
      </c>
    </row>
    <row r="28" spans="1:13">
      <c r="A28" s="138" t="s">
        <v>113</v>
      </c>
      <c r="B28" s="134" t="s">
        <v>103</v>
      </c>
      <c r="C28" s="139"/>
      <c r="D28" s="139"/>
      <c r="E28" s="136"/>
      <c r="F28" s="137"/>
      <c r="G28" s="137"/>
      <c r="H28" s="164"/>
      <c r="I28" s="164"/>
      <c r="J28" s="164"/>
      <c r="K28" s="164"/>
      <c r="L28" s="164"/>
      <c r="M28" s="164"/>
    </row>
    <row r="29" spans="1:13">
      <c r="A29" s="138" t="s">
        <v>114</v>
      </c>
      <c r="B29" s="134" t="s">
        <v>105</v>
      </c>
      <c r="C29" s="139"/>
      <c r="D29" s="139"/>
      <c r="E29" s="136"/>
      <c r="F29" s="137"/>
      <c r="G29" s="137"/>
      <c r="H29" s="164"/>
      <c r="I29" s="164"/>
      <c r="J29" s="164"/>
      <c r="K29" s="164"/>
      <c r="L29" s="164"/>
      <c r="M29" s="164"/>
    </row>
    <row r="32" spans="1:13">
      <c r="A32" s="5" t="s">
        <v>21</v>
      </c>
    </row>
    <row r="33" spans="1:1">
      <c r="A33" s="6" t="s">
        <v>68</v>
      </c>
    </row>
    <row r="34" spans="1:1">
      <c r="A34" s="5" t="s">
        <v>19</v>
      </c>
    </row>
    <row r="35" spans="1:1">
      <c r="A35" s="5" t="s">
        <v>20</v>
      </c>
    </row>
    <row r="36" spans="1:1">
      <c r="A36" s="5" t="s">
        <v>18</v>
      </c>
    </row>
  </sheetData>
  <mergeCells count="17">
    <mergeCell ref="A1:L1"/>
    <mergeCell ref="A2:L2"/>
    <mergeCell ref="A8:A9"/>
    <mergeCell ref="B8:B9"/>
    <mergeCell ref="C8:D8"/>
    <mergeCell ref="E8:G8"/>
    <mergeCell ref="A5:M5"/>
    <mergeCell ref="A6:M6"/>
    <mergeCell ref="A24:B24"/>
    <mergeCell ref="A27:B27"/>
    <mergeCell ref="H8:M8"/>
    <mergeCell ref="A12:M12"/>
    <mergeCell ref="A22:M22"/>
    <mergeCell ref="A13:M13"/>
    <mergeCell ref="A23:M23"/>
    <mergeCell ref="A14:B14"/>
    <mergeCell ref="A17:B17"/>
  </mergeCells>
  <printOptions horizontalCentered="1"/>
  <pageMargins left="0.70866141732283472" right="0.70866141732283472" top="1.5354330708661419" bottom="0.43307086614173229" header="0.31496062992125984" footer="0.31496062992125984"/>
  <pageSetup paperSize="9" scale="80" orientation="landscape" r:id="rId1"/>
  <headerFooter>
    <oddHeader>&amp;R&amp;"Fira Sans,Standardowy"Załącznik Nr 10
do Zarządzenia Nr 0050.79.2026
Burmistrza Miasta i Gminy Gryfino
z dnia 19 sierpnia 2026 roku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7</vt:i4>
      </vt:variant>
    </vt:vector>
  </HeadingPairs>
  <TitlesOfParts>
    <vt:vector size="16" baseType="lpstr">
      <vt:lpstr>1</vt:lpstr>
      <vt:lpstr>2</vt:lpstr>
      <vt:lpstr>3</vt:lpstr>
      <vt:lpstr>5</vt:lpstr>
      <vt:lpstr>6</vt:lpstr>
      <vt:lpstr>7</vt:lpstr>
      <vt:lpstr>8</vt:lpstr>
      <vt:lpstr>9</vt:lpstr>
      <vt:lpstr>10 WPF</vt:lpstr>
      <vt:lpstr>'10 WPF'!Obszar_wydruku</vt:lpstr>
      <vt:lpstr>'8'!Obszar_wydruku</vt:lpstr>
      <vt:lpstr>'9'!Obszar_wydruku</vt:lpstr>
      <vt:lpstr>'2'!Tytuły_wydruku</vt:lpstr>
      <vt:lpstr>'6'!Tytuły_wydruku</vt:lpstr>
      <vt:lpstr>'7'!Tytuły_wydruku</vt:lpstr>
      <vt:lpstr>'8'!Tytuły_wydruku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Jewsiej</cp:lastModifiedBy>
  <cp:lastPrinted>2026-08-06T11:10:17Z</cp:lastPrinted>
  <dcterms:created xsi:type="dcterms:W3CDTF">1997-02-26T13:46:56Z</dcterms:created>
  <dcterms:modified xsi:type="dcterms:W3CDTF">2026-08-19T11:59:56Z</dcterms:modified>
</cp:coreProperties>
</file>